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Hárok1" sheetId="1" r:id="rId1"/>
    <sheet name="Hárok2" sheetId="2" r:id="rId2"/>
    <sheet name="Hárok3" sheetId="3" r:id="rId3"/>
  </sheets>
  <calcPr calcId="145621"/>
</workbook>
</file>

<file path=xl/calcChain.xml><?xml version="1.0" encoding="utf-8"?>
<calcChain xmlns="http://schemas.openxmlformats.org/spreadsheetml/2006/main">
  <c r="G51" i="1" l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13" i="1"/>
  <c r="F51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13" i="1"/>
</calcChain>
</file>

<file path=xl/sharedStrings.xml><?xml version="1.0" encoding="utf-8"?>
<sst xmlns="http://schemas.openxmlformats.org/spreadsheetml/2006/main" count="131" uniqueCount="94">
  <si>
    <t>Príloha k výzve na predloženie cenovej ponuky</t>
  </si>
  <si>
    <t>Cenová ponuka</t>
  </si>
  <si>
    <t>Identifikačné údaje uchádzača: ....................................................</t>
  </si>
  <si>
    <t>....................................................</t>
  </si>
  <si>
    <t xml:space="preserve">Telefón: .............................   </t>
  </si>
  <si>
    <t>E-mail: ........................................</t>
  </si>
  <si>
    <t>P.č.</t>
  </si>
  <si>
    <t>Predmet obstarávania</t>
  </si>
  <si>
    <t>MJ</t>
  </si>
  <si>
    <t>Predp.mn. MJ za rok</t>
  </si>
  <si>
    <t>Cena za MJ s DPH</t>
  </si>
  <si>
    <t>Cena celkom bez DPH</t>
  </si>
  <si>
    <t>Cena celkom s DPH</t>
  </si>
  <si>
    <t>1.</t>
  </si>
  <si>
    <t xml:space="preserve">Kladivko mulčovača </t>
  </si>
  <si>
    <t>ks</t>
  </si>
  <si>
    <t>2.</t>
  </si>
  <si>
    <t>Vidlica vnútorná w2200/AW20 OvC34,5</t>
  </si>
  <si>
    <t>3.</t>
  </si>
  <si>
    <t>Vidlica vonk. AW 21 35/6/ 172108 w2200/AW20 OvC34,6</t>
  </si>
  <si>
    <t>4.</t>
  </si>
  <si>
    <t>Húkačka 24V</t>
  </si>
  <si>
    <t>5.</t>
  </si>
  <si>
    <t>Remeň kl. 17x1150Li1193Lw</t>
  </si>
  <si>
    <t>6.</t>
  </si>
  <si>
    <t>Vložka filtračná S-2</t>
  </si>
  <si>
    <t>7.</t>
  </si>
  <si>
    <t>Filter oleja plnoprietok.</t>
  </si>
  <si>
    <t>8.</t>
  </si>
  <si>
    <t>Skrutka M 16x60 10,9 mulč.</t>
  </si>
  <si>
    <t>9.</t>
  </si>
  <si>
    <t>Svetlo obrysové - náves JL 04 F,D,E</t>
  </si>
  <si>
    <t>10.</t>
  </si>
  <si>
    <t>Autobatéria Power X 12V/180Ah</t>
  </si>
  <si>
    <t>11.</t>
  </si>
  <si>
    <t>Žiarovka 24V/4W</t>
  </si>
  <si>
    <t>12.</t>
  </si>
  <si>
    <t>Záves TBZ 520-765 mm Kat.2 161125</t>
  </si>
  <si>
    <t>13.</t>
  </si>
  <si>
    <t>Maják led 12/24V Lucas pevný</t>
  </si>
  <si>
    <t>14.</t>
  </si>
  <si>
    <t>Ventil ruč. brzdy 4 T 815</t>
  </si>
  <si>
    <t>15.</t>
  </si>
  <si>
    <t>Spojka kompl.6 M14xM 14</t>
  </si>
  <si>
    <t>16.</t>
  </si>
  <si>
    <t>Vzpera plynová 160 A 200N</t>
  </si>
  <si>
    <t>17.</t>
  </si>
  <si>
    <t xml:space="preserve">Valec hlavný 22,22, 012 spojka </t>
  </si>
  <si>
    <t>18.</t>
  </si>
  <si>
    <t>Svetlo koncové okrúhle</t>
  </si>
  <si>
    <t>19.</t>
  </si>
  <si>
    <t>Skrutka M8x1x30 mm spojk. hriadeľ</t>
  </si>
  <si>
    <t>20.</t>
  </si>
  <si>
    <t>Tlmič výfuku predlž. smalt.</t>
  </si>
  <si>
    <t>21.</t>
  </si>
  <si>
    <t>Hadica hydr.27/1000</t>
  </si>
  <si>
    <t>22.</t>
  </si>
  <si>
    <t>Kábel batériový CYA 35 - zelenožltý</t>
  </si>
  <si>
    <t>23.</t>
  </si>
  <si>
    <t>Regulátor 14V "N" plech. 86.350.903</t>
  </si>
  <si>
    <t>24.</t>
  </si>
  <si>
    <t>Ložisko 30309 A</t>
  </si>
  <si>
    <t>25.</t>
  </si>
  <si>
    <t>Trubka spojka 6 mm žlta</t>
  </si>
  <si>
    <t>26.</t>
  </si>
  <si>
    <t>Čap guľový A31 horný</t>
  </si>
  <si>
    <t>27.</t>
  </si>
  <si>
    <t>Ventil topenia</t>
  </si>
  <si>
    <t>28.</t>
  </si>
  <si>
    <t>Tesnenie hlavy valcov</t>
  </si>
  <si>
    <t>29.</t>
  </si>
  <si>
    <t>Žiarovka 12V/60/55W H4</t>
  </si>
  <si>
    <t>30.</t>
  </si>
  <si>
    <t>Norma 60-80/9</t>
  </si>
  <si>
    <t>31.</t>
  </si>
  <si>
    <t>32.</t>
  </si>
  <si>
    <t>33.</t>
  </si>
  <si>
    <t>Maják 12/24V</t>
  </si>
  <si>
    <t>34.</t>
  </si>
  <si>
    <t>Puzdro ramena horného</t>
  </si>
  <si>
    <t>35.</t>
  </si>
  <si>
    <t>36.</t>
  </si>
  <si>
    <t>Svorka batériová</t>
  </si>
  <si>
    <t>37.</t>
  </si>
  <si>
    <t>Poistka nožová</t>
  </si>
  <si>
    <t>38.</t>
  </si>
  <si>
    <t>Relé prepínacie 12V</t>
  </si>
  <si>
    <t>SPOLU</t>
  </si>
  <si>
    <t>X</t>
  </si>
  <si>
    <r>
      <t>Sada kľúčov imb</t>
    </r>
    <r>
      <rPr>
        <sz val="11"/>
        <color theme="1"/>
        <rFont val="Calibri"/>
        <family val="2"/>
        <charset val="238"/>
        <scheme val="minor"/>
      </rPr>
      <t>.</t>
    </r>
  </si>
  <si>
    <r>
      <t>Ventil elektromag</t>
    </r>
    <r>
      <rPr>
        <sz val="11"/>
        <color theme="1"/>
        <rFont val="Calibri"/>
        <family val="2"/>
        <charset val="238"/>
        <scheme val="minor"/>
      </rPr>
      <t>.</t>
    </r>
  </si>
  <si>
    <r>
      <t>Matica M8</t>
    </r>
    <r>
      <rPr>
        <sz val="11"/>
        <color theme="1"/>
        <rFont val="Calibri"/>
        <family val="2"/>
        <charset val="238"/>
        <scheme val="minor"/>
      </rPr>
      <t xml:space="preserve"> </t>
    </r>
  </si>
  <si>
    <t>Dátum: .......................................  Podpis uchádzača: ...............................</t>
  </si>
  <si>
    <r>
      <t xml:space="preserve">Názov zákazky: </t>
    </r>
    <r>
      <rPr>
        <b/>
        <sz val="14"/>
        <color theme="1"/>
        <rFont val="Times New Roman"/>
        <family val="1"/>
        <charset val="238"/>
      </rPr>
      <t>Nákup náhradných dielov a mat. pre motor. vozidlá - 2019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</si>
</sst>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 applyBorder="1" applyAlignment="1">
      <alignment vertical="center" wrapText="1"/>
    </xf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8" fillId="0" borderId="1" xfId="0" applyFont="1" applyBorder="1" applyAlignment="1">
      <alignment horizontal="justify" vertical="center"/>
    </xf>
    <xf numFmtId="0" fontId="8" fillId="0" borderId="2" xfId="0" applyFont="1" applyBorder="1" applyAlignment="1">
      <alignment horizontal="justify" vertical="center"/>
    </xf>
    <xf numFmtId="0" fontId="8" fillId="0" borderId="2" xfId="0" applyFont="1" applyBorder="1" applyAlignment="1">
      <alignment horizontal="justify" vertical="center" wrapText="1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4" xfId="0" applyFont="1" applyBorder="1" applyAlignment="1">
      <alignment horizontal="right" vertical="center"/>
    </xf>
    <xf numFmtId="0" fontId="4" fillId="0" borderId="4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workbookViewId="0">
      <selection activeCell="F3" sqref="F3"/>
    </sheetView>
  </sheetViews>
  <sheetFormatPr defaultRowHeight="15" x14ac:dyDescent="0.25"/>
  <cols>
    <col min="1" max="1" width="4.42578125" customWidth="1"/>
    <col min="2" max="2" width="40.28515625" customWidth="1"/>
    <col min="3" max="3" width="5.140625" customWidth="1"/>
  </cols>
  <sheetData>
    <row r="1" spans="1:9" x14ac:dyDescent="0.25">
      <c r="A1" s="6" t="s">
        <v>0</v>
      </c>
      <c r="B1" s="3"/>
      <c r="C1" s="2"/>
      <c r="D1" s="2"/>
      <c r="E1" s="2"/>
      <c r="F1" s="2"/>
    </row>
    <row r="3" spans="1:9" ht="22.5" x14ac:dyDescent="0.25">
      <c r="A3" s="2"/>
      <c r="B3" s="5" t="s">
        <v>1</v>
      </c>
      <c r="C3" s="2"/>
      <c r="D3" s="2"/>
      <c r="E3" s="2"/>
      <c r="F3" s="2"/>
    </row>
    <row r="4" spans="1:9" ht="22.5" x14ac:dyDescent="0.25">
      <c r="A4" s="2"/>
      <c r="B4" s="5"/>
      <c r="C4" s="2"/>
      <c r="D4" s="2"/>
      <c r="E4" s="2"/>
      <c r="F4" s="2"/>
    </row>
    <row r="5" spans="1:9" ht="22.5" x14ac:dyDescent="0.25">
      <c r="A5" s="2"/>
      <c r="B5" s="5"/>
      <c r="C5" s="2"/>
      <c r="D5" s="2"/>
      <c r="E5" s="2"/>
      <c r="F5" s="2"/>
    </row>
    <row r="6" spans="1:9" ht="18.75" x14ac:dyDescent="0.25">
      <c r="A6" s="2"/>
      <c r="B6" s="17" t="s">
        <v>93</v>
      </c>
      <c r="C6" s="18"/>
      <c r="D6" s="18"/>
      <c r="E6" s="18"/>
      <c r="F6" s="18"/>
      <c r="G6" s="18"/>
      <c r="H6" s="18"/>
      <c r="I6" s="18"/>
    </row>
    <row r="8" spans="1:9" x14ac:dyDescent="0.25">
      <c r="A8" s="2"/>
      <c r="B8" s="4" t="s">
        <v>2</v>
      </c>
      <c r="C8" s="2"/>
      <c r="D8" s="2"/>
      <c r="E8" s="2"/>
      <c r="F8" s="2"/>
    </row>
    <row r="9" spans="1:9" x14ac:dyDescent="0.25">
      <c r="A9" s="2"/>
      <c r="B9" s="2"/>
      <c r="C9" s="4" t="s">
        <v>3</v>
      </c>
      <c r="D9" s="2"/>
      <c r="E9" s="2"/>
      <c r="F9" s="2"/>
    </row>
    <row r="10" spans="1:9" x14ac:dyDescent="0.25">
      <c r="A10" s="2"/>
      <c r="B10" s="4" t="s">
        <v>4</v>
      </c>
      <c r="C10" s="4" t="s">
        <v>5</v>
      </c>
      <c r="D10" s="2"/>
      <c r="E10" s="2"/>
      <c r="F10" s="2"/>
    </row>
    <row r="11" spans="1:9" ht="15.75" thickBot="1" x14ac:dyDescent="0.3">
      <c r="A11" s="2"/>
      <c r="B11" s="2"/>
      <c r="C11" s="2"/>
      <c r="D11" s="2"/>
      <c r="E11" s="2"/>
      <c r="F11" s="2"/>
    </row>
    <row r="12" spans="1:9" ht="57.75" thickBot="1" x14ac:dyDescent="0.3">
      <c r="A12" s="7" t="s">
        <v>6</v>
      </c>
      <c r="B12" s="8" t="s">
        <v>7</v>
      </c>
      <c r="C12" s="8" t="s">
        <v>8</v>
      </c>
      <c r="D12" s="9" t="s">
        <v>9</v>
      </c>
      <c r="E12" s="9" t="s">
        <v>10</v>
      </c>
      <c r="F12" s="9" t="s">
        <v>11</v>
      </c>
      <c r="G12" s="9" t="s">
        <v>12</v>
      </c>
    </row>
    <row r="13" spans="1:9" ht="16.5" thickBot="1" x14ac:dyDescent="0.3">
      <c r="A13" s="10" t="s">
        <v>13</v>
      </c>
      <c r="B13" s="11" t="s">
        <v>14</v>
      </c>
      <c r="C13" s="11" t="s">
        <v>15</v>
      </c>
      <c r="D13" s="12">
        <v>40</v>
      </c>
      <c r="E13" s="12"/>
      <c r="F13" s="16">
        <f>D13*E13</f>
        <v>0</v>
      </c>
      <c r="G13" s="16">
        <f>F13*1.2</f>
        <v>0</v>
      </c>
    </row>
    <row r="14" spans="1:9" ht="16.5" thickBot="1" x14ac:dyDescent="0.3">
      <c r="A14" s="10" t="s">
        <v>16</v>
      </c>
      <c r="B14" s="11" t="s">
        <v>17</v>
      </c>
      <c r="C14" s="11" t="s">
        <v>15</v>
      </c>
      <c r="D14" s="12">
        <v>6</v>
      </c>
      <c r="E14" s="12"/>
      <c r="F14" s="16">
        <f t="shared" ref="F14:F50" si="0">D14*E14</f>
        <v>0</v>
      </c>
      <c r="G14" s="16">
        <f t="shared" ref="G14:G50" si="1">F14*1.2</f>
        <v>0</v>
      </c>
    </row>
    <row r="15" spans="1:9" ht="16.5" thickBot="1" x14ac:dyDescent="0.3">
      <c r="A15" s="10" t="s">
        <v>18</v>
      </c>
      <c r="B15" s="11" t="s">
        <v>19</v>
      </c>
      <c r="C15" s="11" t="s">
        <v>15</v>
      </c>
      <c r="D15" s="12">
        <v>5</v>
      </c>
      <c r="E15" s="12"/>
      <c r="F15" s="16">
        <f t="shared" si="0"/>
        <v>0</v>
      </c>
      <c r="G15" s="16">
        <f t="shared" si="1"/>
        <v>0</v>
      </c>
    </row>
    <row r="16" spans="1:9" ht="16.5" thickBot="1" x14ac:dyDescent="0.3">
      <c r="A16" s="10" t="s">
        <v>20</v>
      </c>
      <c r="B16" s="11" t="s">
        <v>21</v>
      </c>
      <c r="C16" s="11" t="s">
        <v>15</v>
      </c>
      <c r="D16" s="12">
        <v>2</v>
      </c>
      <c r="E16" s="12"/>
      <c r="F16" s="16">
        <f t="shared" si="0"/>
        <v>0</v>
      </c>
      <c r="G16" s="16">
        <f t="shared" si="1"/>
        <v>0</v>
      </c>
    </row>
    <row r="17" spans="1:7" ht="16.5" thickBot="1" x14ac:dyDescent="0.3">
      <c r="A17" s="10" t="s">
        <v>22</v>
      </c>
      <c r="B17" s="11" t="s">
        <v>23</v>
      </c>
      <c r="C17" s="11" t="s">
        <v>15</v>
      </c>
      <c r="D17" s="12">
        <v>6</v>
      </c>
      <c r="E17" s="12"/>
      <c r="F17" s="16">
        <f t="shared" si="0"/>
        <v>0</v>
      </c>
      <c r="G17" s="16">
        <f t="shared" si="1"/>
        <v>0</v>
      </c>
    </row>
    <row r="18" spans="1:7" ht="16.5" thickBot="1" x14ac:dyDescent="0.3">
      <c r="A18" s="10" t="s">
        <v>24</v>
      </c>
      <c r="B18" s="11" t="s">
        <v>25</v>
      </c>
      <c r="C18" s="11" t="s">
        <v>15</v>
      </c>
      <c r="D18" s="12">
        <v>10</v>
      </c>
      <c r="E18" s="12"/>
      <c r="F18" s="16">
        <f t="shared" si="0"/>
        <v>0</v>
      </c>
      <c r="G18" s="16">
        <f t="shared" si="1"/>
        <v>0</v>
      </c>
    </row>
    <row r="19" spans="1:7" ht="16.5" thickBot="1" x14ac:dyDescent="0.3">
      <c r="A19" s="10" t="s">
        <v>26</v>
      </c>
      <c r="B19" s="11" t="s">
        <v>27</v>
      </c>
      <c r="C19" s="11" t="s">
        <v>15</v>
      </c>
      <c r="D19" s="12">
        <v>10</v>
      </c>
      <c r="E19" s="12"/>
      <c r="F19" s="16">
        <f t="shared" si="0"/>
        <v>0</v>
      </c>
      <c r="G19" s="16">
        <f t="shared" si="1"/>
        <v>0</v>
      </c>
    </row>
    <row r="20" spans="1:7" ht="16.5" thickBot="1" x14ac:dyDescent="0.3">
      <c r="A20" s="10" t="s">
        <v>28</v>
      </c>
      <c r="B20" s="11" t="s">
        <v>29</v>
      </c>
      <c r="C20" s="11" t="s">
        <v>15</v>
      </c>
      <c r="D20" s="12">
        <v>20</v>
      </c>
      <c r="E20" s="12"/>
      <c r="F20" s="16">
        <f t="shared" si="0"/>
        <v>0</v>
      </c>
      <c r="G20" s="16">
        <f t="shared" si="1"/>
        <v>0</v>
      </c>
    </row>
    <row r="21" spans="1:7" ht="16.5" thickBot="1" x14ac:dyDescent="0.3">
      <c r="A21" s="10" t="s">
        <v>30</v>
      </c>
      <c r="B21" s="11" t="s">
        <v>31</v>
      </c>
      <c r="C21" s="11" t="s">
        <v>15</v>
      </c>
      <c r="D21" s="12">
        <v>10</v>
      </c>
      <c r="E21" s="12"/>
      <c r="F21" s="16">
        <f t="shared" si="0"/>
        <v>0</v>
      </c>
      <c r="G21" s="16">
        <f t="shared" si="1"/>
        <v>0</v>
      </c>
    </row>
    <row r="22" spans="1:7" ht="16.5" thickBot="1" x14ac:dyDescent="0.3">
      <c r="A22" s="10" t="s">
        <v>32</v>
      </c>
      <c r="B22" s="11" t="s">
        <v>33</v>
      </c>
      <c r="C22" s="11" t="s">
        <v>15</v>
      </c>
      <c r="D22" s="12">
        <v>3</v>
      </c>
      <c r="E22" s="12"/>
      <c r="F22" s="16">
        <f t="shared" si="0"/>
        <v>0</v>
      </c>
      <c r="G22" s="16">
        <f t="shared" si="1"/>
        <v>0</v>
      </c>
    </row>
    <row r="23" spans="1:7" ht="16.5" thickBot="1" x14ac:dyDescent="0.3">
      <c r="A23" s="10" t="s">
        <v>34</v>
      </c>
      <c r="B23" s="11" t="s">
        <v>35</v>
      </c>
      <c r="C23" s="11" t="s">
        <v>15</v>
      </c>
      <c r="D23" s="12">
        <v>20</v>
      </c>
      <c r="E23" s="12"/>
      <c r="F23" s="16">
        <f t="shared" si="0"/>
        <v>0</v>
      </c>
      <c r="G23" s="16">
        <f t="shared" si="1"/>
        <v>0</v>
      </c>
    </row>
    <row r="24" spans="1:7" ht="16.5" thickBot="1" x14ac:dyDescent="0.3">
      <c r="A24" s="10" t="s">
        <v>36</v>
      </c>
      <c r="B24" s="11" t="s">
        <v>37</v>
      </c>
      <c r="C24" s="11" t="s">
        <v>15</v>
      </c>
      <c r="D24" s="12">
        <v>2</v>
      </c>
      <c r="E24" s="12"/>
      <c r="F24" s="16">
        <f t="shared" si="0"/>
        <v>0</v>
      </c>
      <c r="G24" s="16">
        <f t="shared" si="1"/>
        <v>0</v>
      </c>
    </row>
    <row r="25" spans="1:7" ht="16.5" thickBot="1" x14ac:dyDescent="0.3">
      <c r="A25" s="10" t="s">
        <v>38</v>
      </c>
      <c r="B25" s="11" t="s">
        <v>39</v>
      </c>
      <c r="C25" s="11" t="s">
        <v>15</v>
      </c>
      <c r="D25" s="12">
        <v>5</v>
      </c>
      <c r="E25" s="12"/>
      <c r="F25" s="16">
        <f t="shared" si="0"/>
        <v>0</v>
      </c>
      <c r="G25" s="16">
        <f t="shared" si="1"/>
        <v>0</v>
      </c>
    </row>
    <row r="26" spans="1:7" ht="16.5" thickBot="1" x14ac:dyDescent="0.3">
      <c r="A26" s="10" t="s">
        <v>40</v>
      </c>
      <c r="B26" s="11" t="s">
        <v>41</v>
      </c>
      <c r="C26" s="11" t="s">
        <v>15</v>
      </c>
      <c r="D26" s="12">
        <v>7</v>
      </c>
      <c r="E26" s="12"/>
      <c r="F26" s="16">
        <f t="shared" si="0"/>
        <v>0</v>
      </c>
      <c r="G26" s="16">
        <f t="shared" si="1"/>
        <v>0</v>
      </c>
    </row>
    <row r="27" spans="1:7" ht="16.5" thickBot="1" x14ac:dyDescent="0.3">
      <c r="A27" s="10" t="s">
        <v>42</v>
      </c>
      <c r="B27" s="11" t="s">
        <v>43</v>
      </c>
      <c r="C27" s="11" t="s">
        <v>15</v>
      </c>
      <c r="D27" s="12">
        <v>20</v>
      </c>
      <c r="E27" s="12"/>
      <c r="F27" s="16">
        <f t="shared" si="0"/>
        <v>0</v>
      </c>
      <c r="G27" s="16">
        <f t="shared" si="1"/>
        <v>0</v>
      </c>
    </row>
    <row r="28" spans="1:7" ht="16.5" thickBot="1" x14ac:dyDescent="0.3">
      <c r="A28" s="10" t="s">
        <v>44</v>
      </c>
      <c r="B28" s="11" t="s">
        <v>45</v>
      </c>
      <c r="C28" s="11" t="s">
        <v>15</v>
      </c>
      <c r="D28" s="12">
        <v>2</v>
      </c>
      <c r="E28" s="12"/>
      <c r="F28" s="16">
        <f t="shared" si="0"/>
        <v>0</v>
      </c>
      <c r="G28" s="16">
        <f t="shared" si="1"/>
        <v>0</v>
      </c>
    </row>
    <row r="29" spans="1:7" ht="16.5" thickBot="1" x14ac:dyDescent="0.3">
      <c r="A29" s="10" t="s">
        <v>46</v>
      </c>
      <c r="B29" s="11" t="s">
        <v>47</v>
      </c>
      <c r="C29" s="11" t="s">
        <v>15</v>
      </c>
      <c r="D29" s="12">
        <v>8</v>
      </c>
      <c r="E29" s="12"/>
      <c r="F29" s="16">
        <f t="shared" si="0"/>
        <v>0</v>
      </c>
      <c r="G29" s="16">
        <f t="shared" si="1"/>
        <v>0</v>
      </c>
    </row>
    <row r="30" spans="1:7" ht="16.5" thickBot="1" x14ac:dyDescent="0.3">
      <c r="A30" s="10" t="s">
        <v>48</v>
      </c>
      <c r="B30" s="11" t="s">
        <v>49</v>
      </c>
      <c r="C30" s="11" t="s">
        <v>15</v>
      </c>
      <c r="D30" s="12">
        <v>10</v>
      </c>
      <c r="E30" s="12"/>
      <c r="F30" s="16">
        <f t="shared" si="0"/>
        <v>0</v>
      </c>
      <c r="G30" s="16">
        <f t="shared" si="1"/>
        <v>0</v>
      </c>
    </row>
    <row r="31" spans="1:7" ht="16.5" thickBot="1" x14ac:dyDescent="0.3">
      <c r="A31" s="10" t="s">
        <v>50</v>
      </c>
      <c r="B31" s="13" t="s">
        <v>51</v>
      </c>
      <c r="C31" s="11" t="s">
        <v>15</v>
      </c>
      <c r="D31" s="12">
        <v>10</v>
      </c>
      <c r="E31" s="12"/>
      <c r="F31" s="16">
        <f t="shared" si="0"/>
        <v>0</v>
      </c>
      <c r="G31" s="16">
        <f t="shared" si="1"/>
        <v>0</v>
      </c>
    </row>
    <row r="32" spans="1:7" ht="16.5" thickBot="1" x14ac:dyDescent="0.3">
      <c r="A32" s="10" t="s">
        <v>52</v>
      </c>
      <c r="B32" s="11" t="s">
        <v>53</v>
      </c>
      <c r="C32" s="11" t="s">
        <v>15</v>
      </c>
      <c r="D32" s="12">
        <v>1</v>
      </c>
      <c r="E32" s="12"/>
      <c r="F32" s="16">
        <f t="shared" si="0"/>
        <v>0</v>
      </c>
      <c r="G32" s="16">
        <f t="shared" si="1"/>
        <v>0</v>
      </c>
    </row>
    <row r="33" spans="1:7" ht="16.5" thickBot="1" x14ac:dyDescent="0.3">
      <c r="A33" s="10" t="s">
        <v>54</v>
      </c>
      <c r="B33" s="11" t="s">
        <v>55</v>
      </c>
      <c r="C33" s="11" t="s">
        <v>15</v>
      </c>
      <c r="D33" s="12">
        <v>20</v>
      </c>
      <c r="E33" s="12"/>
      <c r="F33" s="16">
        <f t="shared" si="0"/>
        <v>0</v>
      </c>
      <c r="G33" s="16">
        <f t="shared" si="1"/>
        <v>0</v>
      </c>
    </row>
    <row r="34" spans="1:7" ht="16.5" thickBot="1" x14ac:dyDescent="0.3">
      <c r="A34" s="10" t="s">
        <v>56</v>
      </c>
      <c r="B34" s="11" t="s">
        <v>57</v>
      </c>
      <c r="C34" s="11" t="s">
        <v>15</v>
      </c>
      <c r="D34" s="12">
        <v>40</v>
      </c>
      <c r="E34" s="12"/>
      <c r="F34" s="16">
        <f t="shared" si="0"/>
        <v>0</v>
      </c>
      <c r="G34" s="16">
        <f t="shared" si="1"/>
        <v>0</v>
      </c>
    </row>
    <row r="35" spans="1:7" ht="16.5" thickBot="1" x14ac:dyDescent="0.3">
      <c r="A35" s="10" t="s">
        <v>58</v>
      </c>
      <c r="B35" s="11" t="s">
        <v>59</v>
      </c>
      <c r="C35" s="11" t="s">
        <v>15</v>
      </c>
      <c r="D35" s="12">
        <v>3</v>
      </c>
      <c r="E35" s="12"/>
      <c r="F35" s="16">
        <f t="shared" si="0"/>
        <v>0</v>
      </c>
      <c r="G35" s="16">
        <f t="shared" si="1"/>
        <v>0</v>
      </c>
    </row>
    <row r="36" spans="1:7" ht="16.5" thickBot="1" x14ac:dyDescent="0.3">
      <c r="A36" s="10" t="s">
        <v>60</v>
      </c>
      <c r="B36" s="11" t="s">
        <v>61</v>
      </c>
      <c r="C36" s="11" t="s">
        <v>15</v>
      </c>
      <c r="D36" s="12">
        <v>5</v>
      </c>
      <c r="E36" s="12"/>
      <c r="F36" s="16">
        <f t="shared" si="0"/>
        <v>0</v>
      </c>
      <c r="G36" s="16">
        <f t="shared" si="1"/>
        <v>0</v>
      </c>
    </row>
    <row r="37" spans="1:7" ht="16.5" thickBot="1" x14ac:dyDescent="0.3">
      <c r="A37" s="10" t="s">
        <v>62</v>
      </c>
      <c r="B37" s="13" t="s">
        <v>63</v>
      </c>
      <c r="C37" s="11" t="s">
        <v>15</v>
      </c>
      <c r="D37" s="12">
        <v>10</v>
      </c>
      <c r="E37" s="12"/>
      <c r="F37" s="16">
        <f t="shared" si="0"/>
        <v>0</v>
      </c>
      <c r="G37" s="16">
        <f t="shared" si="1"/>
        <v>0</v>
      </c>
    </row>
    <row r="38" spans="1:7" ht="16.5" thickBot="1" x14ac:dyDescent="0.3">
      <c r="A38" s="10" t="s">
        <v>64</v>
      </c>
      <c r="B38" s="13" t="s">
        <v>65</v>
      </c>
      <c r="C38" s="11" t="s">
        <v>15</v>
      </c>
      <c r="D38" s="12">
        <v>2</v>
      </c>
      <c r="E38" s="12"/>
      <c r="F38" s="16">
        <f t="shared" si="0"/>
        <v>0</v>
      </c>
      <c r="G38" s="16">
        <f t="shared" si="1"/>
        <v>0</v>
      </c>
    </row>
    <row r="39" spans="1:7" ht="16.5" thickBot="1" x14ac:dyDescent="0.3">
      <c r="A39" s="10" t="s">
        <v>66</v>
      </c>
      <c r="B39" s="13" t="s">
        <v>67</v>
      </c>
      <c r="C39" s="11" t="s">
        <v>15</v>
      </c>
      <c r="D39" s="12">
        <v>4</v>
      </c>
      <c r="E39" s="12"/>
      <c r="F39" s="16">
        <f t="shared" si="0"/>
        <v>0</v>
      </c>
      <c r="G39" s="16">
        <f t="shared" si="1"/>
        <v>0</v>
      </c>
    </row>
    <row r="40" spans="1:7" ht="16.5" thickBot="1" x14ac:dyDescent="0.3">
      <c r="A40" s="10" t="s">
        <v>68</v>
      </c>
      <c r="B40" s="13" t="s">
        <v>69</v>
      </c>
      <c r="C40" s="11" t="s">
        <v>15</v>
      </c>
      <c r="D40" s="12">
        <v>2</v>
      </c>
      <c r="E40" s="12"/>
      <c r="F40" s="16">
        <f t="shared" si="0"/>
        <v>0</v>
      </c>
      <c r="G40" s="16">
        <f t="shared" si="1"/>
        <v>0</v>
      </c>
    </row>
    <row r="41" spans="1:7" ht="16.5" thickBot="1" x14ac:dyDescent="0.3">
      <c r="A41" s="10" t="s">
        <v>70</v>
      </c>
      <c r="B41" s="13" t="s">
        <v>71</v>
      </c>
      <c r="C41" s="11" t="s">
        <v>15</v>
      </c>
      <c r="D41" s="12">
        <v>20</v>
      </c>
      <c r="E41" s="12"/>
      <c r="F41" s="16">
        <f t="shared" si="0"/>
        <v>0</v>
      </c>
      <c r="G41" s="16">
        <f t="shared" si="1"/>
        <v>0</v>
      </c>
    </row>
    <row r="42" spans="1:7" ht="16.5" thickBot="1" x14ac:dyDescent="0.3">
      <c r="A42" s="10" t="s">
        <v>72</v>
      </c>
      <c r="B42" s="13" t="s">
        <v>73</v>
      </c>
      <c r="C42" s="11" t="s">
        <v>15</v>
      </c>
      <c r="D42" s="12">
        <v>200</v>
      </c>
      <c r="E42" s="12"/>
      <c r="F42" s="16">
        <f t="shared" si="0"/>
        <v>0</v>
      </c>
      <c r="G42" s="16">
        <f t="shared" si="1"/>
        <v>0</v>
      </c>
    </row>
    <row r="43" spans="1:7" ht="16.5" thickBot="1" x14ac:dyDescent="0.3">
      <c r="A43" s="10" t="s">
        <v>74</v>
      </c>
      <c r="B43" s="13" t="s">
        <v>89</v>
      </c>
      <c r="C43" s="11" t="s">
        <v>15</v>
      </c>
      <c r="D43" s="12">
        <v>1</v>
      </c>
      <c r="E43" s="12"/>
      <c r="F43" s="16">
        <f t="shared" si="0"/>
        <v>0</v>
      </c>
      <c r="G43" s="16">
        <f t="shared" si="1"/>
        <v>0</v>
      </c>
    </row>
    <row r="44" spans="1:7" ht="16.5" thickBot="1" x14ac:dyDescent="0.3">
      <c r="A44" s="10" t="s">
        <v>75</v>
      </c>
      <c r="B44" s="13" t="s">
        <v>90</v>
      </c>
      <c r="C44" s="11" t="s">
        <v>15</v>
      </c>
      <c r="D44" s="12">
        <v>6</v>
      </c>
      <c r="E44" s="12"/>
      <c r="F44" s="16">
        <f t="shared" si="0"/>
        <v>0</v>
      </c>
      <c r="G44" s="16">
        <f t="shared" si="1"/>
        <v>0</v>
      </c>
    </row>
    <row r="45" spans="1:7" ht="16.5" thickBot="1" x14ac:dyDescent="0.3">
      <c r="A45" s="10" t="s">
        <v>76</v>
      </c>
      <c r="B45" s="13" t="s">
        <v>77</v>
      </c>
      <c r="C45" s="11" t="s">
        <v>15</v>
      </c>
      <c r="D45" s="12">
        <v>5</v>
      </c>
      <c r="E45" s="12"/>
      <c r="F45" s="16">
        <f t="shared" si="0"/>
        <v>0</v>
      </c>
      <c r="G45" s="16">
        <f t="shared" si="1"/>
        <v>0</v>
      </c>
    </row>
    <row r="46" spans="1:7" ht="16.5" thickBot="1" x14ac:dyDescent="0.3">
      <c r="A46" s="10" t="s">
        <v>78</v>
      </c>
      <c r="B46" s="13" t="s">
        <v>79</v>
      </c>
      <c r="C46" s="11" t="s">
        <v>15</v>
      </c>
      <c r="D46" s="12">
        <v>4</v>
      </c>
      <c r="E46" s="12"/>
      <c r="F46" s="16">
        <f t="shared" si="0"/>
        <v>0</v>
      </c>
      <c r="G46" s="16">
        <f t="shared" si="1"/>
        <v>0</v>
      </c>
    </row>
    <row r="47" spans="1:7" ht="16.5" thickBot="1" x14ac:dyDescent="0.3">
      <c r="A47" s="10" t="s">
        <v>80</v>
      </c>
      <c r="B47" s="13" t="s">
        <v>91</v>
      </c>
      <c r="C47" s="11" t="s">
        <v>15</v>
      </c>
      <c r="D47" s="12">
        <v>80</v>
      </c>
      <c r="E47" s="12"/>
      <c r="F47" s="16">
        <f t="shared" si="0"/>
        <v>0</v>
      </c>
      <c r="G47" s="16">
        <f t="shared" si="1"/>
        <v>0</v>
      </c>
    </row>
    <row r="48" spans="1:7" ht="16.5" thickBot="1" x14ac:dyDescent="0.3">
      <c r="A48" s="10" t="s">
        <v>81</v>
      </c>
      <c r="B48" s="13" t="s">
        <v>82</v>
      </c>
      <c r="C48" s="11" t="s">
        <v>15</v>
      </c>
      <c r="D48" s="12">
        <v>20</v>
      </c>
      <c r="E48" s="12"/>
      <c r="F48" s="16">
        <f t="shared" si="0"/>
        <v>0</v>
      </c>
      <c r="G48" s="16">
        <f t="shared" si="1"/>
        <v>0</v>
      </c>
    </row>
    <row r="49" spans="1:8" ht="16.5" thickBot="1" x14ac:dyDescent="0.3">
      <c r="A49" s="10" t="s">
        <v>83</v>
      </c>
      <c r="B49" s="13" t="s">
        <v>84</v>
      </c>
      <c r="C49" s="11" t="s">
        <v>15</v>
      </c>
      <c r="D49" s="12">
        <v>100</v>
      </c>
      <c r="E49" s="12"/>
      <c r="F49" s="16">
        <f t="shared" si="0"/>
        <v>0</v>
      </c>
      <c r="G49" s="16">
        <f t="shared" si="1"/>
        <v>0</v>
      </c>
    </row>
    <row r="50" spans="1:8" ht="16.5" thickBot="1" x14ac:dyDescent="0.3">
      <c r="A50" s="10" t="s">
        <v>85</v>
      </c>
      <c r="B50" s="13" t="s">
        <v>86</v>
      </c>
      <c r="C50" s="11" t="s">
        <v>15</v>
      </c>
      <c r="D50" s="12">
        <v>4</v>
      </c>
      <c r="E50" s="12"/>
      <c r="F50" s="16">
        <f t="shared" si="0"/>
        <v>0</v>
      </c>
      <c r="G50" s="16">
        <f t="shared" si="1"/>
        <v>0</v>
      </c>
    </row>
    <row r="51" spans="1:8" ht="16.5" thickBot="1" x14ac:dyDescent="0.3">
      <c r="A51" s="10"/>
      <c r="B51" s="14" t="s">
        <v>87</v>
      </c>
      <c r="C51" s="11"/>
      <c r="D51" s="15" t="s">
        <v>88</v>
      </c>
      <c r="E51" s="12"/>
      <c r="F51" s="15">
        <f>SUM(F13:F50)</f>
        <v>0</v>
      </c>
      <c r="G51" s="15">
        <f>SUM(G13:G50)</f>
        <v>0</v>
      </c>
    </row>
    <row r="53" spans="1:8" ht="15.75" x14ac:dyDescent="0.25">
      <c r="A53" s="1" t="s">
        <v>92</v>
      </c>
      <c r="B53" s="1"/>
      <c r="C53" s="1"/>
      <c r="D53" s="1"/>
      <c r="E53" s="1"/>
      <c r="F53" s="1"/>
      <c r="G53" s="1"/>
      <c r="H53" s="1"/>
    </row>
  </sheetData>
  <mergeCells count="1">
    <mergeCell ref="A53:H5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Mária VARGOVÁ Ing.</dc:creator>
  <cp:lastModifiedBy>Mária VARGOVÁ Ing.</cp:lastModifiedBy>
  <cp:lastPrinted>2019-01-30T14:12:27Z</cp:lastPrinted>
  <dcterms:created xsi:type="dcterms:W3CDTF">2019-01-30T14:05:25Z</dcterms:created>
  <dcterms:modified xsi:type="dcterms:W3CDTF">2019-01-30T14:15:14Z</dcterms:modified>
</cp:coreProperties>
</file>