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ok 2019\tonery\"/>
    </mc:Choice>
  </mc:AlternateContent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G34" i="1" l="1"/>
  <c r="G16" i="1"/>
  <c r="G14" i="1"/>
  <c r="F14" i="1"/>
  <c r="F16" i="1"/>
  <c r="F32" i="1"/>
  <c r="G32" i="1" s="1"/>
  <c r="F21" i="1" l="1"/>
  <c r="G21" i="1" s="1"/>
  <c r="F17" i="1" l="1"/>
  <c r="F18" i="1"/>
  <c r="F20" i="1"/>
  <c r="F22" i="1"/>
  <c r="F23" i="1"/>
  <c r="F24" i="1"/>
  <c r="F25" i="1"/>
  <c r="F26" i="1"/>
  <c r="F27" i="1"/>
  <c r="F28" i="1"/>
  <c r="F29" i="1"/>
  <c r="F30" i="1"/>
  <c r="F31" i="1"/>
  <c r="F33" i="1"/>
  <c r="F19" i="1"/>
  <c r="G19" i="1" l="1"/>
  <c r="G26" i="1" l="1"/>
  <c r="G31" i="1"/>
  <c r="G28" i="1" l="1"/>
  <c r="G29" i="1" l="1"/>
  <c r="G33" i="1"/>
  <c r="G27" i="1"/>
  <c r="G24" i="1"/>
  <c r="G30" i="1" l="1"/>
  <c r="G25" i="1"/>
  <c r="G23" i="1"/>
  <c r="G22" i="1"/>
  <c r="G20" i="1"/>
  <c r="F15" i="1"/>
  <c r="G18" i="1"/>
  <c r="G17" i="1"/>
  <c r="G15" i="1" l="1"/>
  <c r="F34" i="1"/>
</calcChain>
</file>

<file path=xl/sharedStrings.xml><?xml version="1.0" encoding="utf-8"?>
<sst xmlns="http://schemas.openxmlformats.org/spreadsheetml/2006/main" count="79" uniqueCount="58">
  <si>
    <t>P.č.</t>
  </si>
  <si>
    <t>MJ</t>
  </si>
  <si>
    <t>Cena celkom s DPH</t>
  </si>
  <si>
    <t>2.</t>
  </si>
  <si>
    <t>kus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</si>
  <si>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</si>
  <si>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</si>
  <si>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</si>
  <si>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</si>
  <si>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</si>
  <si>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</si>
  <si>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</si>
  <si>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</si>
  <si>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</si>
  <si>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</si>
  <si>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</si>
  <si>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</si>
  <si>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</si>
  <si>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</si>
  <si>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</si>
  <si>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</si>
  <si>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</si>
  <si>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Predmet obstarávania</t>
  </si>
  <si>
    <t>Cena za MJ bez DPH</t>
  </si>
  <si>
    <t>Cena celkom bez DPH</t>
  </si>
  <si>
    <t>1.</t>
  </si>
  <si>
    <t>3.</t>
  </si>
  <si>
    <t>Spolu</t>
  </si>
  <si>
    <t>Cenová ponuka</t>
  </si>
  <si>
    <t>Príloha k výzve na predloženie cenovej ponuky</t>
  </si>
  <si>
    <t>Identifikačné údaje uchádzača: .........................................................</t>
  </si>
  <si>
    <t xml:space="preserve">                                              .........................................................</t>
  </si>
  <si>
    <t>Telefón: ...............................   E-mail: .............................................</t>
  </si>
  <si>
    <t>toner kompatibilný 05X do tlačiarne HP LaserJet P2055, farba black - 6500 strán</t>
  </si>
  <si>
    <t>toner originálny 532A do tlačiarne HP LaserJet CP2025, farba yellow - 2800 strán</t>
  </si>
  <si>
    <t>toner originálny 530A do tlačiarne HP LaserJet CP2025, farba black - 3500 strán</t>
  </si>
  <si>
    <t>toner kompatibilný 78A do tlačiarne HP LaserJet 1536 MFP, farba black - 2100 strán</t>
  </si>
  <si>
    <t>toner originálny ES4161 do tlačiarne OKI ES4161, farba black - 12000 strán</t>
  </si>
  <si>
    <t>toner originálny ES8453 do tlačiarne OKI ES8453, farba black - 15000 strán</t>
  </si>
  <si>
    <t>toner originálny ES8453 do tlačiarne OKI ES8453, farba cyan - 10000 strán</t>
  </si>
  <si>
    <t>toner originálny ES8453 do tlačiarne OKI ES8453, farba magenta - 10000 strán</t>
  </si>
  <si>
    <t>toner originálny ES8453 do tlačiarne OKI ES8453, farba yellow - 10000 strán</t>
  </si>
  <si>
    <t>toner originálny TN-321K do tlačiarne Konica Minolta Bizhub C224, farba black - 27000 strán</t>
  </si>
  <si>
    <t>toner originálny TN-321M do tlačiarne Konica Minolta Bizhub C224, farba magenta - 25000 strán</t>
  </si>
  <si>
    <t>toner originálny TN-321Y do tlačiarne Konica Minolta Bizhub C224, farba yellow - 25000 strán</t>
  </si>
  <si>
    <t xml:space="preserve">Dátum: .....................................  </t>
  </si>
  <si>
    <t>Podpis uchádzača: .....................................................</t>
  </si>
  <si>
    <t>toner kompatibilný 53X do tlačiarne HP LaserJet M2727 MFP, farba black - 7000 strán</t>
  </si>
  <si>
    <t xml:space="preserve">Množstvo MJ </t>
  </si>
  <si>
    <t>toner originálny ES4192 do tlačiarne OKI ES4192, farba  black - 12000 strán</t>
  </si>
  <si>
    <t>toner originálny TN-321C do tlačiarne Konica Minolta Bizhub C224, farba cyan - 25000 strán</t>
  </si>
  <si>
    <r>
      <t>Názov zákazky: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>Tonery - 2019</t>
    </r>
  </si>
  <si>
    <t>toner kompatibilný 64X do tlačiarne HP LaserJet 4015dn, farba black - 24 000 strán</t>
  </si>
  <si>
    <t xml:space="preserve">toner originálny 05X do tlačiarne HP LaserJet P2055, farba black - 6500 strán </t>
  </si>
  <si>
    <t>toner originálny 53X do tlačiarne HP LaserJet M2727 MFP, farba black - 7000 strán</t>
  </si>
  <si>
    <t>toner kompatibilný 36A do tlačiarne HP LaserJet M1522 MFP, farba black - 2000 strán</t>
  </si>
  <si>
    <t>toner originálny TN-211 do tlačiarne Konica Minolta Bizhub 282, farba black - 17000 strán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</si>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</sst>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4" zoomScaleNormal="100" workbookViewId="0">
      <selection activeCell="A38" sqref="A38:XFD38"/>
    </sheetView>
  </sheetViews>
  <sheetFormatPr defaultRowHeight="15" x14ac:dyDescent="0.25"/>
  <cols>
    <col min="1" max="1" width="3.14062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1.28515625" style="2" customWidth="1"/>
    <col min="8" max="16384" width="9.140625" style="2"/>
  </cols>
  <sheetData>
    <row r="1" spans="1:7" x14ac:dyDescent="0.25">
      <c r="A1" s="37" t="s">
        <v>29</v>
      </c>
      <c r="B1" s="37"/>
      <c r="C1" s="37"/>
      <c r="D1" s="21"/>
      <c r="E1" s="21"/>
      <c r="F1" s="21"/>
    </row>
    <row r="2" spans="1:7" x14ac:dyDescent="0.25">
      <c r="A2" s="23"/>
      <c r="B2" s="23"/>
      <c r="C2" s="23"/>
      <c r="D2" s="21"/>
      <c r="E2" s="21"/>
      <c r="F2" s="21"/>
    </row>
    <row r="3" spans="1:7" x14ac:dyDescent="0.25">
      <c r="D3" s="21"/>
      <c r="E3" s="21"/>
      <c r="F3" s="21"/>
    </row>
    <row r="4" spans="1:7" ht="23.25" x14ac:dyDescent="0.25">
      <c r="B4" s="35" t="s">
        <v>28</v>
      </c>
      <c r="C4" s="36"/>
      <c r="D4" s="36"/>
      <c r="E4" s="36"/>
      <c r="F4" s="36"/>
      <c r="G4" s="36"/>
    </row>
    <row r="5" spans="1:7" ht="23.25" x14ac:dyDescent="0.25">
      <c r="B5" s="24"/>
      <c r="C5" s="25"/>
      <c r="D5" s="25"/>
      <c r="E5" s="25"/>
      <c r="F5" s="25"/>
      <c r="G5" s="25"/>
    </row>
    <row r="7" spans="1:7" ht="18.75" x14ac:dyDescent="0.25">
      <c r="A7" s="34" t="s">
        <v>51</v>
      </c>
      <c r="B7" s="34"/>
      <c r="C7" s="34"/>
      <c r="D7" s="34"/>
      <c r="E7" s="34"/>
      <c r="F7" s="34"/>
      <c r="G7" s="34"/>
    </row>
    <row r="8" spans="1:7" x14ac:dyDescent="0.25">
      <c r="A8" s="22"/>
      <c r="B8" s="22"/>
      <c r="C8" s="22"/>
      <c r="D8" s="22"/>
      <c r="E8" s="22"/>
      <c r="F8" s="22"/>
      <c r="G8" s="22"/>
    </row>
    <row r="9" spans="1:7" x14ac:dyDescent="0.25">
      <c r="A9" s="34" t="s">
        <v>30</v>
      </c>
      <c r="B9" s="34"/>
      <c r="C9" s="34"/>
      <c r="D9" s="34"/>
      <c r="E9" s="34"/>
      <c r="F9" s="34"/>
      <c r="G9" s="22"/>
    </row>
    <row r="10" spans="1:7" x14ac:dyDescent="0.25">
      <c r="A10" s="34" t="s">
        <v>31</v>
      </c>
      <c r="B10" s="34"/>
      <c r="C10" s="34"/>
      <c r="D10" s="34"/>
      <c r="E10" s="34"/>
      <c r="F10" s="22"/>
      <c r="G10" s="22"/>
    </row>
    <row r="11" spans="1:7" x14ac:dyDescent="0.25">
      <c r="A11" s="34" t="s">
        <v>32</v>
      </c>
      <c r="B11" s="34"/>
      <c r="C11" s="34"/>
      <c r="D11" s="34"/>
      <c r="E11" s="34"/>
      <c r="F11" s="22"/>
      <c r="G11" s="22"/>
    </row>
    <row r="12" spans="1:7" ht="15.75" thickBot="1" x14ac:dyDescent="0.3"/>
    <row r="13" spans="1:7" ht="37.5" customHeight="1" thickBot="1" x14ac:dyDescent="0.3">
      <c r="A13" s="5" t="s">
        <v>0</v>
      </c>
      <c r="B13" s="6" t="s">
        <v>22</v>
      </c>
      <c r="C13" s="6" t="s">
        <v>1</v>
      </c>
      <c r="D13" s="13" t="s">
        <v>48</v>
      </c>
      <c r="E13" s="13" t="s">
        <v>23</v>
      </c>
      <c r="F13" s="13" t="s">
        <v>24</v>
      </c>
      <c r="G13" s="14" t="s">
        <v>2</v>
      </c>
    </row>
    <row r="14" spans="1:7" ht="37.5" customHeight="1" x14ac:dyDescent="0.25">
      <c r="A14" s="30" t="s">
        <v>25</v>
      </c>
      <c r="B14" s="27" t="s">
        <v>52</v>
      </c>
      <c r="C14" s="28" t="s">
        <v>4</v>
      </c>
      <c r="D14" s="29">
        <v>3</v>
      </c>
      <c r="E14" s="26"/>
      <c r="F14" s="29">
        <f>SUM(D14*E14)</f>
        <v>0</v>
      </c>
      <c r="G14" s="33">
        <f t="shared" ref="G14:G33" si="0">SUM(F14*1.2)</f>
        <v>0</v>
      </c>
    </row>
    <row r="15" spans="1:7" s="1" customFormat="1" ht="33.75" x14ac:dyDescent="0.25">
      <c r="A15" s="31" t="s">
        <v>3</v>
      </c>
      <c r="B15" s="8" t="s">
        <v>47</v>
      </c>
      <c r="C15" s="7" t="s">
        <v>4</v>
      </c>
      <c r="D15" s="7">
        <v>4</v>
      </c>
      <c r="E15" s="7"/>
      <c r="F15" s="7">
        <f t="shared" ref="F15:F33" si="1">SUM(D15*E15)</f>
        <v>0</v>
      </c>
      <c r="G15" s="11">
        <f t="shared" si="0"/>
        <v>0</v>
      </c>
    </row>
    <row r="16" spans="1:7" s="1" customFormat="1" ht="33.75" x14ac:dyDescent="0.25">
      <c r="A16" s="31" t="s">
        <v>26</v>
      </c>
      <c r="B16" s="8" t="s">
        <v>54</v>
      </c>
      <c r="C16" s="7" t="s">
        <v>4</v>
      </c>
      <c r="D16" s="7">
        <v>4</v>
      </c>
      <c r="E16" s="7"/>
      <c r="F16" s="7">
        <f>SUM(D16*E16)</f>
        <v>0</v>
      </c>
      <c r="G16" s="11">
        <f t="shared" si="0"/>
        <v>0</v>
      </c>
    </row>
    <row r="17" spans="1:7" s="1" customFormat="1" ht="33.75" x14ac:dyDescent="0.25">
      <c r="A17" s="31" t="s">
        <v>5</v>
      </c>
      <c r="B17" s="8" t="s">
        <v>53</v>
      </c>
      <c r="C17" s="7" t="s">
        <v>4</v>
      </c>
      <c r="D17" s="7">
        <v>4</v>
      </c>
      <c r="E17" s="7"/>
      <c r="F17" s="7">
        <f t="shared" si="1"/>
        <v>0</v>
      </c>
      <c r="G17" s="11">
        <f t="shared" si="0"/>
        <v>0</v>
      </c>
    </row>
    <row r="18" spans="1:7" s="1" customFormat="1" ht="33.75" x14ac:dyDescent="0.25">
      <c r="A18" s="31" t="s">
        <v>6</v>
      </c>
      <c r="B18" s="8" t="s">
        <v>33</v>
      </c>
      <c r="C18" s="7" t="s">
        <v>4</v>
      </c>
      <c r="D18" s="7">
        <v>8</v>
      </c>
      <c r="E18" s="7"/>
      <c r="F18" s="7">
        <f t="shared" si="1"/>
        <v>0</v>
      </c>
      <c r="G18" s="11">
        <f t="shared" si="0"/>
        <v>0</v>
      </c>
    </row>
    <row r="19" spans="1:7" s="1" customFormat="1" ht="33.75" x14ac:dyDescent="0.25">
      <c r="A19" s="31" t="s">
        <v>7</v>
      </c>
      <c r="B19" s="19" t="s">
        <v>35</v>
      </c>
      <c r="C19" s="7" t="s">
        <v>4</v>
      </c>
      <c r="D19" s="7">
        <v>1</v>
      </c>
      <c r="E19" s="7"/>
      <c r="F19" s="7">
        <f>SUM(D19*E19)</f>
        <v>0</v>
      </c>
      <c r="G19" s="11">
        <f t="shared" si="0"/>
        <v>0</v>
      </c>
    </row>
    <row r="20" spans="1:7" s="1" customFormat="1" ht="33.75" x14ac:dyDescent="0.25">
      <c r="A20" s="31" t="s">
        <v>8</v>
      </c>
      <c r="B20" s="8" t="s">
        <v>34</v>
      </c>
      <c r="C20" s="7" t="s">
        <v>4</v>
      </c>
      <c r="D20" s="7">
        <v>1</v>
      </c>
      <c r="E20" s="7"/>
      <c r="F20" s="7">
        <f t="shared" si="1"/>
        <v>0</v>
      </c>
      <c r="G20" s="11">
        <f t="shared" si="0"/>
        <v>0</v>
      </c>
    </row>
    <row r="21" spans="1:7" s="1" customFormat="1" ht="33.75" x14ac:dyDescent="0.25">
      <c r="A21" s="31" t="s">
        <v>9</v>
      </c>
      <c r="B21" s="8" t="s">
        <v>36</v>
      </c>
      <c r="C21" s="7" t="s">
        <v>4</v>
      </c>
      <c r="D21" s="7">
        <v>4</v>
      </c>
      <c r="E21" s="7"/>
      <c r="F21" s="7">
        <f t="shared" si="1"/>
        <v>0</v>
      </c>
      <c r="G21" s="11">
        <f t="shared" si="0"/>
        <v>0</v>
      </c>
    </row>
    <row r="22" spans="1:7" s="1" customFormat="1" ht="33.75" x14ac:dyDescent="0.25">
      <c r="A22" s="31" t="s">
        <v>10</v>
      </c>
      <c r="B22" s="8" t="s">
        <v>55</v>
      </c>
      <c r="C22" s="7" t="s">
        <v>4</v>
      </c>
      <c r="D22" s="7">
        <v>1</v>
      </c>
      <c r="E22" s="7"/>
      <c r="F22" s="7">
        <f t="shared" si="1"/>
        <v>0</v>
      </c>
      <c r="G22" s="11">
        <f t="shared" si="0"/>
        <v>0</v>
      </c>
    </row>
    <row r="23" spans="1:7" s="1" customFormat="1" ht="33.75" x14ac:dyDescent="0.25">
      <c r="A23" s="31" t="s">
        <v>11</v>
      </c>
      <c r="B23" s="19" t="s">
        <v>37</v>
      </c>
      <c r="C23" s="7" t="s">
        <v>4</v>
      </c>
      <c r="D23" s="7">
        <v>4</v>
      </c>
      <c r="E23" s="7"/>
      <c r="F23" s="7">
        <f t="shared" si="1"/>
        <v>0</v>
      </c>
      <c r="G23" s="11">
        <f t="shared" si="0"/>
        <v>0</v>
      </c>
    </row>
    <row r="24" spans="1:7" s="1" customFormat="1" ht="33.75" x14ac:dyDescent="0.25">
      <c r="A24" s="31" t="s">
        <v>12</v>
      </c>
      <c r="B24" s="19" t="s">
        <v>49</v>
      </c>
      <c r="C24" s="7" t="s">
        <v>4</v>
      </c>
      <c r="D24" s="7">
        <v>6</v>
      </c>
      <c r="E24" s="7"/>
      <c r="F24" s="7">
        <f t="shared" si="1"/>
        <v>0</v>
      </c>
      <c r="G24" s="11">
        <f t="shared" si="0"/>
        <v>0</v>
      </c>
    </row>
    <row r="25" spans="1:7" s="1" customFormat="1" ht="33.75" x14ac:dyDescent="0.25">
      <c r="A25" s="31" t="s">
        <v>13</v>
      </c>
      <c r="B25" s="8" t="s">
        <v>38</v>
      </c>
      <c r="C25" s="7" t="s">
        <v>4</v>
      </c>
      <c r="D25" s="7">
        <v>4</v>
      </c>
      <c r="E25" s="7"/>
      <c r="F25" s="7">
        <f t="shared" si="1"/>
        <v>0</v>
      </c>
      <c r="G25" s="11">
        <f t="shared" si="0"/>
        <v>0</v>
      </c>
    </row>
    <row r="26" spans="1:7" s="1" customFormat="1" ht="33.75" x14ac:dyDescent="0.25">
      <c r="A26" s="31" t="s">
        <v>14</v>
      </c>
      <c r="B26" s="8" t="s">
        <v>39</v>
      </c>
      <c r="C26" s="7" t="s">
        <v>4</v>
      </c>
      <c r="D26" s="7">
        <v>4</v>
      </c>
      <c r="E26" s="7"/>
      <c r="F26" s="7">
        <f t="shared" si="1"/>
        <v>0</v>
      </c>
      <c r="G26" s="11">
        <f t="shared" si="0"/>
        <v>0</v>
      </c>
    </row>
    <row r="27" spans="1:7" s="1" customFormat="1" ht="33.75" x14ac:dyDescent="0.25">
      <c r="A27" s="31" t="s">
        <v>15</v>
      </c>
      <c r="B27" s="8" t="s">
        <v>40</v>
      </c>
      <c r="C27" s="7" t="s">
        <v>4</v>
      </c>
      <c r="D27" s="7">
        <v>4</v>
      </c>
      <c r="E27" s="7"/>
      <c r="F27" s="7">
        <f t="shared" si="1"/>
        <v>0</v>
      </c>
      <c r="G27" s="11">
        <f t="shared" si="0"/>
        <v>0</v>
      </c>
    </row>
    <row r="28" spans="1:7" s="1" customFormat="1" ht="33.75" x14ac:dyDescent="0.25">
      <c r="A28" s="31" t="s">
        <v>16</v>
      </c>
      <c r="B28" s="8" t="s">
        <v>41</v>
      </c>
      <c r="C28" s="7" t="s">
        <v>4</v>
      </c>
      <c r="D28" s="7">
        <v>4</v>
      </c>
      <c r="E28" s="7"/>
      <c r="F28" s="7">
        <f t="shared" si="1"/>
        <v>0</v>
      </c>
      <c r="G28" s="11">
        <f t="shared" si="0"/>
        <v>0</v>
      </c>
    </row>
    <row r="29" spans="1:7" s="1" customFormat="1" ht="33.75" x14ac:dyDescent="0.25">
      <c r="A29" s="31" t="s">
        <v>17</v>
      </c>
      <c r="B29" s="8" t="s">
        <v>42</v>
      </c>
      <c r="C29" s="7" t="s">
        <v>4</v>
      </c>
      <c r="D29" s="7">
        <v>7</v>
      </c>
      <c r="E29" s="7"/>
      <c r="F29" s="7">
        <f t="shared" si="1"/>
        <v>0</v>
      </c>
      <c r="G29" s="11">
        <f t="shared" si="0"/>
        <v>0</v>
      </c>
    </row>
    <row r="30" spans="1:7" s="1" customFormat="1" ht="33.75" x14ac:dyDescent="0.25">
      <c r="A30" s="31" t="s">
        <v>18</v>
      </c>
      <c r="B30" s="8" t="s">
        <v>50</v>
      </c>
      <c r="C30" s="7" t="s">
        <v>4</v>
      </c>
      <c r="D30" s="7">
        <v>5</v>
      </c>
      <c r="E30" s="7"/>
      <c r="F30" s="7">
        <f t="shared" si="1"/>
        <v>0</v>
      </c>
      <c r="G30" s="11">
        <f t="shared" si="0"/>
        <v>0</v>
      </c>
    </row>
    <row r="31" spans="1:7" s="1" customFormat="1" ht="33.75" x14ac:dyDescent="0.25">
      <c r="A31" s="31" t="s">
        <v>19</v>
      </c>
      <c r="B31" s="8" t="s">
        <v>43</v>
      </c>
      <c r="C31" s="7" t="s">
        <v>4</v>
      </c>
      <c r="D31" s="7">
        <v>5</v>
      </c>
      <c r="E31" s="7"/>
      <c r="F31" s="7">
        <f t="shared" si="1"/>
        <v>0</v>
      </c>
      <c r="G31" s="11">
        <f t="shared" si="0"/>
        <v>0</v>
      </c>
    </row>
    <row r="32" spans="1:7" s="1" customFormat="1" ht="33.75" x14ac:dyDescent="0.25">
      <c r="A32" s="31" t="s">
        <v>20</v>
      </c>
      <c r="B32" s="8" t="s">
        <v>44</v>
      </c>
      <c r="C32" s="7" t="s">
        <v>4</v>
      </c>
      <c r="D32" s="7">
        <v>5</v>
      </c>
      <c r="E32" s="7"/>
      <c r="F32" s="7">
        <f t="shared" si="1"/>
        <v>0</v>
      </c>
      <c r="G32" s="11">
        <f t="shared" si="0"/>
        <v>0</v>
      </c>
    </row>
    <row r="33" spans="1:7" s="1" customFormat="1" ht="33.75" x14ac:dyDescent="0.25">
      <c r="A33" s="31" t="s">
        <v>21</v>
      </c>
      <c r="B33" s="32" t="s">
        <v>56</v>
      </c>
      <c r="C33" s="7" t="s">
        <v>4</v>
      </c>
      <c r="D33" s="7">
        <v>1</v>
      </c>
      <c r="E33" s="7"/>
      <c r="F33" s="7">
        <f t="shared" si="1"/>
        <v>0</v>
      </c>
      <c r="G33" s="11">
        <f t="shared" si="0"/>
        <v>0</v>
      </c>
    </row>
    <row r="34" spans="1:7" s="1" customFormat="1" ht="15.75" thickBot="1" x14ac:dyDescent="0.3">
      <c r="A34" s="9"/>
      <c r="B34" s="10" t="s">
        <v>27</v>
      </c>
      <c r="C34" s="4" t="s">
        <v>57</v>
      </c>
      <c r="D34" s="4" t="s">
        <v>57</v>
      </c>
      <c r="E34" s="4" t="s">
        <v>57</v>
      </c>
      <c r="F34" s="4">
        <f>SUM(F15:F33)</f>
        <v>0</v>
      </c>
      <c r="G34" s="12">
        <f>SUM(G14:G33)</f>
        <v>0</v>
      </c>
    </row>
    <row r="35" spans="1:7" s="1" customFormat="1" x14ac:dyDescent="0.25">
      <c r="A35" s="15"/>
      <c r="B35" s="15"/>
      <c r="C35" s="16"/>
      <c r="D35" s="17"/>
      <c r="E35" s="17"/>
      <c r="F35" s="17"/>
      <c r="G35" s="18"/>
    </row>
    <row r="36" spans="1:7" x14ac:dyDescent="0.25">
      <c r="D36" s="20"/>
      <c r="E36" s="20"/>
      <c r="F36" s="20"/>
    </row>
    <row r="38" spans="1:7" s="34" customFormat="1" x14ac:dyDescent="0.25">
      <c r="A38" s="34" t="s">
        <v>45</v>
      </c>
    </row>
    <row r="41" spans="1:7" x14ac:dyDescent="0.25">
      <c r="A41" s="34" t="s">
        <v>46</v>
      </c>
      <c r="B41" s="34"/>
      <c r="C41" s="34"/>
      <c r="D41" s="34"/>
      <c r="E41" s="34"/>
    </row>
  </sheetData>
  <mergeCells count="8">
    <mergeCell ref="A41:E41"/>
    <mergeCell ref="A38:XFD38"/>
    <mergeCell ref="B4:G4"/>
    <mergeCell ref="A1:C1"/>
    <mergeCell ref="A7:G7"/>
    <mergeCell ref="A9:F9"/>
    <mergeCell ref="A10:E10"/>
    <mergeCell ref="A11:E11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2019-05-22T08:06:42Z</cp:lastPrinted>
  <dcterms:created xsi:type="dcterms:W3CDTF">2014-12-17T11:28:29Z</dcterms:created>
  <dcterms:modified xsi:type="dcterms:W3CDTF">2019-05-22T08:06:46Z</dcterms:modified>
</cp:coreProperties>
</file>