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workbookProtection workbookPassword="9B39" lockStructure="1"/>
  <bookViews>
    <workbookView xWindow="-120" yWindow="-120" windowWidth="23250" windowHeight="13170" tabRatio="500"/>
  </bookViews>
  <sheets>
    <sheet name="Konfigurácia" sheetId="1" r:id="rId1"/>
  </sheets>
  <definedNames>
    <definedName name="eur">#REF!</definedName>
  </definedNames>
  <calcPr calcId="145621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75" i="1" l="1"/>
  <c r="E75" i="1"/>
  <c r="H44" i="1" l="1"/>
  <c r="E62" i="1"/>
  <c r="E77" i="1" s="1"/>
  <c r="H67" i="1"/>
  <c r="H69" i="1"/>
  <c r="H70" i="1"/>
  <c r="H72" i="1"/>
  <c r="H73" i="1"/>
  <c r="G67" i="1"/>
  <c r="G69" i="1"/>
  <c r="G70" i="1"/>
  <c r="G72" i="1"/>
  <c r="G73" i="1"/>
  <c r="H66" i="1"/>
  <c r="G66" i="1"/>
  <c r="H8" i="1"/>
  <c r="H9" i="1"/>
  <c r="H10" i="1"/>
  <c r="H11" i="1"/>
  <c r="H13" i="1"/>
  <c r="H14" i="1"/>
  <c r="H15" i="1"/>
  <c r="H17" i="1"/>
  <c r="H18" i="1"/>
  <c r="H19" i="1"/>
  <c r="H21" i="1"/>
  <c r="H22" i="1"/>
  <c r="H23" i="1"/>
  <c r="H24" i="1"/>
  <c r="H25" i="1"/>
  <c r="H26" i="1"/>
  <c r="H27" i="1"/>
  <c r="H28" i="1"/>
  <c r="H29" i="1"/>
  <c r="H30" i="1"/>
  <c r="H32" i="1"/>
  <c r="H33" i="1"/>
  <c r="H34" i="1"/>
  <c r="H35" i="1"/>
  <c r="H37" i="1"/>
  <c r="H38" i="1"/>
  <c r="H40" i="1"/>
  <c r="H41" i="1"/>
  <c r="H42" i="1"/>
  <c r="H43" i="1"/>
  <c r="H45" i="1"/>
  <c r="H46" i="1"/>
  <c r="H47" i="1"/>
  <c r="H49" i="1"/>
  <c r="H51" i="1"/>
  <c r="H52" i="1"/>
  <c r="H54" i="1"/>
  <c r="H55" i="1"/>
  <c r="H56" i="1"/>
  <c r="H57" i="1"/>
  <c r="H58" i="1"/>
  <c r="H59" i="1"/>
  <c r="H60" i="1"/>
  <c r="G8" i="1"/>
  <c r="G9" i="1"/>
  <c r="G10" i="1"/>
  <c r="G11" i="1"/>
  <c r="G13" i="1"/>
  <c r="G14" i="1"/>
  <c r="G15" i="1"/>
  <c r="G17" i="1"/>
  <c r="G18" i="1"/>
  <c r="G19" i="1"/>
  <c r="G21" i="1"/>
  <c r="G22" i="1"/>
  <c r="G23" i="1"/>
  <c r="G24" i="1"/>
  <c r="G25" i="1"/>
  <c r="G26" i="1"/>
  <c r="G27" i="1"/>
  <c r="G28" i="1"/>
  <c r="G29" i="1"/>
  <c r="G30" i="1"/>
  <c r="G32" i="1"/>
  <c r="G33" i="1"/>
  <c r="G34" i="1"/>
  <c r="G35" i="1"/>
  <c r="G37" i="1"/>
  <c r="G38" i="1"/>
  <c r="G40" i="1"/>
  <c r="G41" i="1"/>
  <c r="G42" i="1"/>
  <c r="G43" i="1"/>
  <c r="G44" i="1"/>
  <c r="G45" i="1"/>
  <c r="G46" i="1"/>
  <c r="G47" i="1"/>
  <c r="G49" i="1"/>
  <c r="G51" i="1"/>
  <c r="G52" i="1"/>
  <c r="G54" i="1"/>
  <c r="G55" i="1"/>
  <c r="G56" i="1"/>
  <c r="G57" i="1"/>
  <c r="G58" i="1"/>
  <c r="G59" i="1"/>
  <c r="G60" i="1"/>
  <c r="H7" i="1"/>
  <c r="G7" i="1"/>
  <c r="H75" i="1" l="1"/>
  <c r="G75" i="1"/>
  <c r="H62" i="1"/>
  <c r="G62" i="1"/>
  <c r="F62" i="1"/>
  <c r="F77" i="1" s="1"/>
  <c r="H77" i="1" l="1"/>
  <c r="G77" i="1"/>
</calcChain>
</file>

<file path=xl/sharedStrings.xml><?xml version="1.0" encoding="utf-8"?>
<sst xmlns="http://schemas.openxmlformats.org/spreadsheetml/2006/main" count="137" uniqueCount="73">
  <si>
    <t>Názov</t>
  </si>
  <si>
    <t>Mj</t>
  </si>
  <si>
    <t>Počet</t>
  </si>
  <si>
    <t>Odbavovací a platobný systém</t>
  </si>
  <si>
    <t xml:space="preserve">Vstup do areálu </t>
  </si>
  <si>
    <t>ks</t>
  </si>
  <si>
    <t>Vstavaný modul rozšírenia priechodovej zábrany - jednotka pre odber náramkov, vybavená vstupným a výstupným integrovaným terminálom, bezpečnostný mechanizmus odobrania náramku, zabezpečenie proti zneužitiu a vyháčkovaniu, kapacita zásobníka min. 450 náramkov, odvetranie, vyhodnotenie typu vstupného a nastaviteľné režimy odobrania náramku, prevedenie kartáčovaná nerez, spolupráca so zámkovým systémom, integrované riadenie pre turniket a bránku pre komplexný priechod</t>
  </si>
  <si>
    <t>Vstavaný modul snímačiek vstupeniek s grafickou signalizáciou</t>
  </si>
  <si>
    <t xml:space="preserve">Zálohovaný napájací zdroj 24VDC/10A, vrátane akumulátorov </t>
  </si>
  <si>
    <t xml:space="preserve">Dotykový panel pre ručné ovládanie turniketov, bránok, súčasne ovláda až 4 zariadenia + centrálne aktivuje funkciu AntiPanic na turniketoch a bránkach </t>
  </si>
  <si>
    <r>
      <rPr>
        <i/>
        <sz val="9"/>
        <color rgb="FF000000"/>
        <rFont val="Tahoma"/>
        <family val="2"/>
        <charset val="1"/>
      </rPr>
      <t>Dodávka hardware</t>
    </r>
    <r>
      <rPr>
        <b/>
        <i/>
        <sz val="9"/>
        <color rgb="FF000000"/>
        <rFont val="Tahoma"/>
        <family val="2"/>
        <charset val="238"/>
      </rPr>
      <t xml:space="preserve"> - vstup do bazénov - šatne</t>
    </r>
  </si>
  <si>
    <r>
      <rPr>
        <i/>
        <sz val="9"/>
        <color rgb="FF000000"/>
        <rFont val="Tahoma"/>
        <family val="2"/>
        <charset val="1"/>
      </rPr>
      <t>Dodávka hardware</t>
    </r>
    <r>
      <rPr>
        <b/>
        <i/>
        <sz val="9"/>
        <color rgb="FF000000"/>
        <rFont val="Tahoma"/>
        <family val="2"/>
        <charset val="238"/>
      </rPr>
      <t xml:space="preserve"> - prestup medzi zónami bazén/wellness</t>
    </r>
  </si>
  <si>
    <r>
      <rPr>
        <i/>
        <sz val="9"/>
        <color rgb="FF000000"/>
        <rFont val="Tahoma"/>
        <family val="2"/>
        <charset val="1"/>
      </rPr>
      <t>Dodávka hardware</t>
    </r>
    <r>
      <rPr>
        <b/>
        <i/>
        <sz val="9"/>
        <color rgb="FF000000"/>
        <rFont val="Tahoma"/>
        <family val="2"/>
        <charset val="238"/>
      </rPr>
      <t xml:space="preserve"> - prestup medzi zónami</t>
    </r>
    <r>
      <rPr>
        <i/>
        <sz val="9"/>
        <color rgb="FF000000"/>
        <rFont val="Tahoma"/>
        <family val="2"/>
        <charset val="238"/>
      </rPr>
      <t xml:space="preserve"> </t>
    </r>
    <r>
      <rPr>
        <b/>
        <i/>
        <sz val="9"/>
        <color rgb="FF000000"/>
        <rFont val="Tahoma"/>
        <family val="2"/>
        <charset val="238"/>
      </rPr>
      <t>bazén/fitness</t>
    </r>
  </si>
  <si>
    <t>PC pokladne pre recepciu</t>
  </si>
  <si>
    <t>PC pokladňa s OS Win a dotykovou obrazovkou, Hliníkové odolné prevedenie</t>
  </si>
  <si>
    <t>Zálohový zdroj k PC/serveru</t>
  </si>
  <si>
    <t>Alfanumerický displej, 2x20 znakov</t>
  </si>
  <si>
    <t>Pokladňová zásuvka, ovládanie 24V z tlačiarne, prevedenie fliptop s odnímateľnou uzamykateľnou kazetou, ovládanie a registrácia kazety so SW</t>
  </si>
  <si>
    <t>Paragonová termotlačiareň s rezačkou papieru, e-Kasa modul</t>
  </si>
  <si>
    <t>Snímač bezkontaktných čipov k PC pokladni</t>
  </si>
  <si>
    <t xml:space="preserve">PC pokladne pre Gastro </t>
  </si>
  <si>
    <t>Systém informačných terminálov</t>
  </si>
  <si>
    <t>Interaktívny dotykový infoterminál - informácie o čísle skrine, čase a platbách či doplatkoch, Ethernet rozhranie, napájanie 12-24VDC</t>
  </si>
  <si>
    <t xml:space="preserve">Zálohovaný napájací zdroj 12VDC, vrátane akumulátorov </t>
  </si>
  <si>
    <t>Dodávka SW</t>
  </si>
  <si>
    <t>SW správa systému, konfigurácia produktov</t>
  </si>
  <si>
    <t>SW vstupenkového systému, riadenie prvkov systému</t>
  </si>
  <si>
    <t>SW pre pokladňu, licencia za 1 pokladňu</t>
  </si>
  <si>
    <t>SW pre správu abonentov a klubových kariet</t>
  </si>
  <si>
    <t>SW pre reporty, štatistiky, výkazy, export do ekonomického SW</t>
  </si>
  <si>
    <t>SW riadenia prístupu, licencie na turniket/bránku/dvere, dátové licencie</t>
  </si>
  <si>
    <t>SW modul eKasa</t>
  </si>
  <si>
    <t>SW pre tvorbu scénárov a obrazoviek</t>
  </si>
  <si>
    <t>SW vybavenie pre gastro</t>
  </si>
  <si>
    <t>EPOS Store - skladová evidencia</t>
  </si>
  <si>
    <t>Dodávka identifikátorov</t>
  </si>
  <si>
    <t xml:space="preserve">Čipový prívesok "na kľúče" bezkontaktný, Mifare - pre zamestanca  </t>
  </si>
  <si>
    <t xml:space="preserve">Náramok "čipové hodinky" bezkontaktný EPOS, Mifare - pre návštevníkov </t>
  </si>
  <si>
    <t>Elektronické zámky - šatne</t>
  </si>
  <si>
    <t>Sada konfiguračných a master kariet</t>
  </si>
  <si>
    <t>Konfigurácia, oživenie, asistencia</t>
  </si>
  <si>
    <t>Hrubá montáž</t>
  </si>
  <si>
    <t>Oživenie a konfigurácia prvkov systému</t>
  </si>
  <si>
    <t>Konfigurácia nastavení artiklov systému na štruktúru areálu</t>
  </si>
  <si>
    <t xml:space="preserve">Inštalácia SW, parametrizácia, školenie obsluhy </t>
  </si>
  <si>
    <t xml:space="preserve">Asistencia pri spustení systému (cena za 1 deň) </t>
  </si>
  <si>
    <t>Dokumentácia skutočného prevedenia</t>
  </si>
  <si>
    <t xml:space="preserve">Doprava </t>
  </si>
  <si>
    <t>Vybavenie šatní - skrinky</t>
  </si>
  <si>
    <t>Šatňová skriňa A106/30 s lavičkou</t>
  </si>
  <si>
    <t>Šatňová skriňa A111/30L s lavičkou</t>
  </si>
  <si>
    <t>Eletronický zámok OTS basic, batériový, batérie AA alkalické, životnosť 2-5 rokov</t>
  </si>
  <si>
    <t>Vybavenie šatní - prezliekacej kabíny</t>
  </si>
  <si>
    <t>Montáž vybavenia šatní</t>
  </si>
  <si>
    <t>Doprava a presun materiálu</t>
  </si>
  <si>
    <t>Vstupný/výstupný trojnohový  turniket, motorová pohonná jednotka, obojsmerná prevádzka, bezpečnostná momentová poistka, konštrukcia - kartáčovaná nerez, bez vodiacieho zábradlia, integrované riadenie pohonu, dynamická regulácia rýchlosti priechodu, funkcia nakročenia ramena po nastavenú dobu, možnosť riadenia skupinového priechodu, dynamická svetelná signalizácia pre urýchlenie priechodu - prevedenie s vysokou svietivosťou min. 7pal.displej ,šírka prechodu min. 600mm ,minimálny rozmer v 1050x š 200mm x d1500mm</t>
  </si>
  <si>
    <t>Mestská plaváreň Trebišov</t>
  </si>
  <si>
    <t>Vstupný/výstupný trojramenný turniket, motorová pohonná jednotka, obojsmerná prevádzka, bezpečnostná momentová poistka, konštrukcia - kartáčovaná nerez, bez vodiacieho zábradlia, integrované riadenie pohonu, dynamická regulácia rýchlosti priechodu, funkcia nakročenia ramena po nastavenú dobu, možnosť riadenia skupinového priechodu, dynamická svetelná signalizácia pre urýchlenie priechodu - prevedenie s vysokou svietivosťou min. 7pal.displej ,šírka prechodu min. 600mm ,minimálny rozmer v 1050x š 200mm x d1500mm</t>
  </si>
  <si>
    <t xml:space="preserve">Vstupný/výstupný trojramenný turniket, motorová pohonná jednotka, obojsmerná prevádzka, bezpečnostná momentová poistka, konštrukcia - kartáčovaná nerez, bez vodiacieho zábradlia, integrované riadenie pohonu, dynamická regulácia rýchlosti priechodu, funkcia nakročenia ramena po nastavenú dobu, možnosť riadenia skupinového priechodu, dynamická svetelná signalizácia pre urýchlenie priechodu - prevedenie s vysokou svietivosťou min. 7pal.displej ,šírka prechodu 600mm,minimálny rozmer v 1050x š 200mm x d1500mm </t>
  </si>
  <si>
    <t>Vstupný/výstupný trojramenný turniket, motorová pohonná jednotka, obojsmerná prevádzka, bezpečnostná momentová poistka, konštrukcia - kartáčovaná nerez, bez vodiacieho zábradlia, integrované riadenie pohonu, dynamická regulácia rýchlosti priechodu, funkcia nakročenia ramena po nastavenú dobu, možnosť riadenia skupinového priechodu, dynamická svetelná signalizácia pre urýchlenie priechodu - prevedenie s vysokou svietivosťou min. 7pal. displej, šírka prechodu min. 600mm,minimálny rozmer v 1050x š 200mm x d1500mm</t>
  </si>
  <si>
    <t>Príloha č. 3 k výzve na predloženie cenovej ponuky: Návrh na plnenie kritérií</t>
  </si>
  <si>
    <t>Cena/ks bez DPH</t>
  </si>
  <si>
    <t>Cena/ks s DPH</t>
  </si>
  <si>
    <t>Upozorňujeme uchádzača na uvádzanie cien bez DPH, resp. s DPH</t>
  </si>
  <si>
    <t>Dátum: ...................................</t>
  </si>
  <si>
    <t>Podpis uchádzača: ..................................................</t>
  </si>
  <si>
    <t xml:space="preserve">Dodávka celkom </t>
  </si>
  <si>
    <t>Dodávka celkom</t>
  </si>
  <si>
    <t>Spolu</t>
  </si>
  <si>
    <t>Som platiteľom DPH       ÁNO      NIE*</t>
  </si>
  <si>
    <t>*Nehodiace sa preškrtnite</t>
  </si>
  <si>
    <t>Cena bez DPH</t>
  </si>
  <si>
    <t>Cena s DPH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</si>
</sst>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EUR]"/>
  </numFmts>
  <fonts count="17" x14ac:knownFonts="1">
    <font>
      <sz val="11"/>
      <color rgb="FF000000"/>
      <name val="Calibri"/>
      <family val="2"/>
      <charset val="238"/>
    </font>
    <font>
      <b/>
      <sz val="18"/>
      <color rgb="FF000000"/>
      <name val="Calibri"/>
      <family val="2"/>
      <charset val="238"/>
    </font>
    <font>
      <b/>
      <sz val="11"/>
      <color rgb="FF000000"/>
      <name val="Tahoma"/>
      <family val="2"/>
      <charset val="1"/>
    </font>
    <font>
      <sz val="8"/>
      <color rgb="FF000000"/>
      <name val="Tahoma"/>
      <family val="2"/>
      <charset val="1"/>
    </font>
    <font>
      <b/>
      <sz val="9"/>
      <color rgb="FF000000"/>
      <name val="Tahoma"/>
      <family val="2"/>
      <charset val="1"/>
    </font>
    <font>
      <sz val="9"/>
      <color rgb="FF000000"/>
      <name val="Tahoma"/>
      <family val="2"/>
      <charset val="238"/>
    </font>
    <font>
      <b/>
      <i/>
      <sz val="9"/>
      <color rgb="FF000000"/>
      <name val="Tahoma"/>
      <family val="2"/>
      <charset val="238"/>
    </font>
    <font>
      <i/>
      <sz val="9"/>
      <color rgb="FF000000"/>
      <name val="Tahoma"/>
      <family val="2"/>
      <charset val="1"/>
    </font>
    <font>
      <sz val="8"/>
      <name val="Tahoma"/>
      <family val="2"/>
      <charset val="1"/>
    </font>
    <font>
      <sz val="8"/>
      <color rgb="FF000000"/>
      <name val="Tahoma"/>
      <family val="2"/>
      <charset val="238"/>
    </font>
    <font>
      <i/>
      <sz val="9"/>
      <color rgb="FF000000"/>
      <name val="Tahoma"/>
      <family val="2"/>
      <charset val="238"/>
    </font>
    <font>
      <b/>
      <sz val="10"/>
      <color rgb="FF000000"/>
      <name val="Tahoma"/>
      <family val="2"/>
      <charset val="1"/>
    </font>
    <font>
      <sz val="10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0"/>
      <color rgb="FF000000"/>
      <name val="Tahoma"/>
      <family val="2"/>
      <charset val="238"/>
    </font>
    <font>
      <sz val="8"/>
      <color rgb="FF000000"/>
      <name val="Calibri"/>
      <family val="2"/>
      <charset val="238"/>
    </font>
    <font>
      <i/>
      <sz val="8"/>
      <color rgb="FF000000"/>
      <name val="Tahoma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FFFF"/>
        <bgColor rgb="FFFFFFCC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C0C0C0"/>
      </left>
      <right style="thin">
        <color indexed="64"/>
      </right>
      <top style="thin">
        <color rgb="FFC0C0C0"/>
      </top>
      <bottom style="thin">
        <color rgb="FFC0C0C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C0C0C0"/>
      </bottom>
      <diagonal/>
    </border>
    <border>
      <left style="thin">
        <color indexed="64"/>
      </left>
      <right style="thin">
        <color indexed="64"/>
      </right>
      <top style="thin">
        <color rgb="FFC0C0C0"/>
      </top>
      <bottom style="thin">
        <color rgb="FFC0C0C0"/>
      </bottom>
      <diagonal/>
    </border>
    <border>
      <left style="thin">
        <color indexed="64"/>
      </left>
      <right style="thin">
        <color indexed="64"/>
      </right>
      <top/>
      <bottom style="thin">
        <color rgb="FFC0C0C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C0C0C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C0C0C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C0C0C0"/>
      </bottom>
      <diagonal/>
    </border>
  </borders>
  <cellStyleXfs count="1">
    <xf numFmtId="0" fontId="0" fillId="0" borderId="0"/>
  </cellStyleXfs>
  <cellXfs count="164">
    <xf numFmtId="0" fontId="0" fillId="0" borderId="0" xfId="0"/>
    <xf numFmtId="49" fontId="0" fillId="0" borderId="0" xfId="0" applyNumberFormat="1" applyAlignment="1">
      <alignment wrapText="1"/>
    </xf>
    <xf numFmtId="4" fontId="0" fillId="0" borderId="0" xfId="0" applyNumberFormat="1" applyAlignment="1">
      <alignment wrapText="1"/>
    </xf>
    <xf numFmtId="0" fontId="0" fillId="0" borderId="0" xfId="0" applyAlignment="1">
      <alignment wrapText="1"/>
    </xf>
    <xf numFmtId="49" fontId="1" fillId="0" borderId="0" xfId="0" applyNumberFormat="1" applyFont="1" applyAlignment="1"/>
    <xf numFmtId="49" fontId="9" fillId="0" borderId="0" xfId="0" applyNumberFormat="1" applyFont="1" applyAlignment="1">
      <alignment wrapText="1"/>
    </xf>
    <xf numFmtId="0" fontId="0" fillId="0" borderId="0" xfId="0" applyAlignment="1">
      <alignment wrapText="1"/>
    </xf>
    <xf numFmtId="3" fontId="12" fillId="0" borderId="0" xfId="0" applyNumberFormat="1" applyFont="1" applyAlignment="1">
      <alignment wrapText="1"/>
    </xf>
    <xf numFmtId="49" fontId="0" fillId="0" borderId="0" xfId="0" applyNumberFormat="1" applyFont="1" applyAlignment="1">
      <alignment wrapText="1"/>
    </xf>
    <xf numFmtId="49" fontId="0" fillId="0" borderId="1" xfId="0" applyNumberFormat="1" applyBorder="1" applyAlignment="1">
      <alignment wrapText="1"/>
    </xf>
    <xf numFmtId="4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49" fontId="0" fillId="0" borderId="3" xfId="0" applyNumberFormat="1" applyBorder="1" applyAlignment="1">
      <alignment wrapText="1"/>
    </xf>
    <xf numFmtId="49" fontId="2" fillId="0" borderId="2" xfId="0" applyNumberFormat="1" applyFont="1" applyBorder="1" applyAlignment="1">
      <alignment horizontal="left" wrapText="1"/>
    </xf>
    <xf numFmtId="49" fontId="4" fillId="0" borderId="2" xfId="0" applyNumberFormat="1" applyFont="1" applyBorder="1" applyAlignment="1">
      <alignment horizontal="left" wrapText="1"/>
    </xf>
    <xf numFmtId="49" fontId="3" fillId="0" borderId="2" xfId="0" applyNumberFormat="1" applyFont="1" applyBorder="1" applyAlignment="1">
      <alignment horizontal="left" wrapText="1"/>
    </xf>
    <xf numFmtId="49" fontId="9" fillId="0" borderId="2" xfId="0" applyNumberFormat="1" applyFont="1" applyBorder="1" applyAlignment="1">
      <alignment horizontal="center" wrapText="1"/>
    </xf>
    <xf numFmtId="49" fontId="3" fillId="4" borderId="2" xfId="0" applyNumberFormat="1" applyFont="1" applyFill="1" applyBorder="1" applyAlignment="1">
      <alignment horizontal="left" wrapText="1"/>
    </xf>
    <xf numFmtId="49" fontId="0" fillId="0" borderId="4" xfId="0" applyNumberFormat="1" applyBorder="1" applyAlignment="1">
      <alignment wrapText="1"/>
    </xf>
    <xf numFmtId="0" fontId="0" fillId="0" borderId="6" xfId="0" applyBorder="1" applyAlignment="1">
      <alignment wrapText="1"/>
    </xf>
    <xf numFmtId="4" fontId="0" fillId="0" borderId="5" xfId="0" applyNumberFormat="1" applyBorder="1" applyAlignment="1">
      <alignment wrapText="1"/>
    </xf>
    <xf numFmtId="0" fontId="0" fillId="0" borderId="7" xfId="0" applyBorder="1" applyAlignment="1">
      <alignment wrapText="1"/>
    </xf>
    <xf numFmtId="0" fontId="8" fillId="4" borderId="8" xfId="0" applyFont="1" applyFill="1" applyBorder="1" applyAlignment="1">
      <alignment wrapText="1" shrinkToFit="1"/>
    </xf>
    <xf numFmtId="0" fontId="3" fillId="4" borderId="8" xfId="0" applyFont="1" applyFill="1" applyBorder="1" applyAlignment="1">
      <alignment wrapText="1" shrinkToFit="1"/>
    </xf>
    <xf numFmtId="49" fontId="3" fillId="4" borderId="8" xfId="0" applyNumberFormat="1" applyFont="1" applyFill="1" applyBorder="1" applyAlignment="1">
      <alignment horizontal="left" wrapText="1"/>
    </xf>
    <xf numFmtId="49" fontId="3" fillId="4" borderId="0" xfId="0" applyNumberFormat="1" applyFont="1" applyFill="1" applyBorder="1" applyAlignment="1">
      <alignment horizontal="left" wrapText="1"/>
    </xf>
    <xf numFmtId="49" fontId="7" fillId="2" borderId="8" xfId="0" applyNumberFormat="1" applyFont="1" applyFill="1" applyBorder="1" applyAlignment="1">
      <alignment horizontal="left" vertical="center" wrapText="1"/>
    </xf>
    <xf numFmtId="0" fontId="8" fillId="4" borderId="9" xfId="0" applyFont="1" applyFill="1" applyBorder="1" applyAlignment="1">
      <alignment wrapText="1" shrinkToFit="1"/>
    </xf>
    <xf numFmtId="0" fontId="3" fillId="4" borderId="10" xfId="0" applyFont="1" applyFill="1" applyBorder="1" applyAlignment="1">
      <alignment wrapText="1" shrinkToFit="1"/>
    </xf>
    <xf numFmtId="49" fontId="7" fillId="2" borderId="8" xfId="0" applyNumberFormat="1" applyFont="1" applyFill="1" applyBorder="1" applyAlignment="1">
      <alignment horizontal="left" wrapText="1"/>
    </xf>
    <xf numFmtId="49" fontId="8" fillId="4" borderId="0" xfId="0" applyNumberFormat="1" applyFont="1" applyFill="1" applyBorder="1" applyAlignment="1">
      <alignment horizontal="left" wrapText="1"/>
    </xf>
    <xf numFmtId="49" fontId="3" fillId="4" borderId="12" xfId="0" applyNumberFormat="1" applyFont="1" applyFill="1" applyBorder="1" applyAlignment="1">
      <alignment horizontal="left" wrapText="1"/>
    </xf>
    <xf numFmtId="0" fontId="3" fillId="4" borderId="0" xfId="0" applyFont="1" applyFill="1" applyBorder="1" applyAlignment="1">
      <alignment horizontal="left" wrapText="1"/>
    </xf>
    <xf numFmtId="49" fontId="7" fillId="2" borderId="0" xfId="0" applyNumberFormat="1" applyFont="1" applyFill="1" applyBorder="1" applyAlignment="1">
      <alignment horizontal="left" wrapText="1"/>
    </xf>
    <xf numFmtId="49" fontId="3" fillId="0" borderId="8" xfId="0" applyNumberFormat="1" applyFont="1" applyBorder="1" applyAlignment="1">
      <alignment horizontal="left" wrapText="1"/>
    </xf>
    <xf numFmtId="49" fontId="6" fillId="2" borderId="8" xfId="0" applyNumberFormat="1" applyFont="1" applyFill="1" applyBorder="1" applyAlignment="1">
      <alignment horizontal="left" wrapText="1"/>
    </xf>
    <xf numFmtId="0" fontId="3" fillId="4" borderId="8" xfId="0" applyFont="1" applyFill="1" applyBorder="1" applyAlignment="1">
      <alignment horizontal="left" wrapText="1"/>
    </xf>
    <xf numFmtId="49" fontId="11" fillId="0" borderId="0" xfId="0" applyNumberFormat="1" applyFont="1" applyBorder="1" applyAlignment="1">
      <alignment horizontal="left" wrapText="1"/>
    </xf>
    <xf numFmtId="49" fontId="11" fillId="3" borderId="8" xfId="0" applyNumberFormat="1" applyFont="1" applyFill="1" applyBorder="1" applyAlignment="1">
      <alignment horizontal="left" wrapText="1"/>
    </xf>
    <xf numFmtId="49" fontId="11" fillId="0" borderId="9" xfId="0" applyNumberFormat="1" applyFont="1" applyBorder="1" applyAlignment="1">
      <alignment horizontal="left" wrapText="1"/>
    </xf>
    <xf numFmtId="49" fontId="3" fillId="2" borderId="8" xfId="0" applyNumberFormat="1" applyFont="1" applyFill="1" applyBorder="1" applyAlignment="1">
      <alignment horizontal="left" wrapText="1"/>
    </xf>
    <xf numFmtId="49" fontId="4" fillId="3" borderId="8" xfId="0" applyNumberFormat="1" applyFont="1" applyFill="1" applyBorder="1" applyAlignment="1">
      <alignment horizontal="left" wrapText="1"/>
    </xf>
    <xf numFmtId="49" fontId="6" fillId="2" borderId="0" xfId="0" applyNumberFormat="1" applyFont="1" applyFill="1" applyBorder="1" applyAlignment="1">
      <alignment horizontal="left" wrapText="1"/>
    </xf>
    <xf numFmtId="49" fontId="3" fillId="4" borderId="7" xfId="0" applyNumberFormat="1" applyFont="1" applyFill="1" applyBorder="1" applyAlignment="1">
      <alignment horizontal="center" wrapText="1"/>
    </xf>
    <xf numFmtId="49" fontId="3" fillId="4" borderId="15" xfId="0" applyNumberFormat="1" applyFont="1" applyFill="1" applyBorder="1" applyAlignment="1">
      <alignment horizontal="center" wrapText="1"/>
    </xf>
    <xf numFmtId="49" fontId="3" fillId="4" borderId="16" xfId="0" applyNumberFormat="1" applyFont="1" applyFill="1" applyBorder="1" applyAlignment="1">
      <alignment horizontal="center" wrapText="1"/>
    </xf>
    <xf numFmtId="49" fontId="7" fillId="2" borderId="7" xfId="0" applyNumberFormat="1" applyFont="1" applyFill="1" applyBorder="1" applyAlignment="1">
      <alignment horizontal="center" wrapText="1"/>
    </xf>
    <xf numFmtId="49" fontId="3" fillId="4" borderId="14" xfId="0" applyNumberFormat="1" applyFont="1" applyFill="1" applyBorder="1" applyAlignment="1">
      <alignment horizontal="center" wrapText="1"/>
    </xf>
    <xf numFmtId="49" fontId="3" fillId="4" borderId="17" xfId="0" applyNumberFormat="1" applyFont="1" applyFill="1" applyBorder="1" applyAlignment="1">
      <alignment horizontal="center" wrapText="1"/>
    </xf>
    <xf numFmtId="49" fontId="3" fillId="4" borderId="18" xfId="0" applyNumberFormat="1" applyFont="1" applyFill="1" applyBorder="1" applyAlignment="1">
      <alignment horizontal="center" wrapText="1"/>
    </xf>
    <xf numFmtId="49" fontId="7" fillId="2" borderId="16" xfId="0" applyNumberFormat="1" applyFont="1" applyFill="1" applyBorder="1" applyAlignment="1">
      <alignment horizontal="center" wrapText="1"/>
    </xf>
    <xf numFmtId="49" fontId="3" fillId="0" borderId="7" xfId="0" applyNumberFormat="1" applyFont="1" applyBorder="1" applyAlignment="1">
      <alignment horizontal="center" wrapText="1"/>
    </xf>
    <xf numFmtId="49" fontId="3" fillId="0" borderId="16" xfId="0" applyNumberFormat="1" applyFont="1" applyBorder="1" applyAlignment="1">
      <alignment horizontal="center" wrapText="1"/>
    </xf>
    <xf numFmtId="49" fontId="11" fillId="0" borderId="16" xfId="0" applyNumberFormat="1" applyFont="1" applyBorder="1" applyAlignment="1">
      <alignment horizontal="center" wrapText="1"/>
    </xf>
    <xf numFmtId="49" fontId="11" fillId="3" borderId="7" xfId="0" applyNumberFormat="1" applyFont="1" applyFill="1" applyBorder="1" applyAlignment="1">
      <alignment horizontal="center" wrapText="1"/>
    </xf>
    <xf numFmtId="49" fontId="11" fillId="0" borderId="15" xfId="0" applyNumberFormat="1" applyFont="1" applyBorder="1" applyAlignment="1">
      <alignment horizontal="center" wrapText="1"/>
    </xf>
    <xf numFmtId="49" fontId="3" fillId="2" borderId="7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 wrapText="1"/>
    </xf>
    <xf numFmtId="4" fontId="3" fillId="2" borderId="5" xfId="0" applyNumberFormat="1" applyFont="1" applyFill="1" applyBorder="1" applyAlignment="1">
      <alignment horizontal="center" wrapText="1"/>
    </xf>
    <xf numFmtId="4" fontId="11" fillId="0" borderId="16" xfId="0" applyNumberFormat="1" applyFont="1" applyBorder="1" applyAlignment="1">
      <alignment horizontal="right" wrapText="1"/>
    </xf>
    <xf numFmtId="4" fontId="11" fillId="0" borderId="15" xfId="0" applyNumberFormat="1" applyFont="1" applyBorder="1" applyAlignment="1">
      <alignment horizontal="right" wrapText="1"/>
    </xf>
    <xf numFmtId="4" fontId="3" fillId="2" borderId="7" xfId="0" applyNumberFormat="1" applyFont="1" applyFill="1" applyBorder="1" applyAlignment="1">
      <alignment horizontal="center" wrapText="1"/>
    </xf>
    <xf numFmtId="4" fontId="5" fillId="3" borderId="7" xfId="0" applyNumberFormat="1" applyFont="1" applyFill="1" applyBorder="1" applyAlignment="1">
      <alignment horizontal="center" wrapText="1"/>
    </xf>
    <xf numFmtId="4" fontId="11" fillId="0" borderId="0" xfId="0" applyNumberFormat="1" applyFont="1" applyBorder="1" applyAlignment="1">
      <alignment horizontal="right" wrapText="1"/>
    </xf>
    <xf numFmtId="4" fontId="5" fillId="3" borderId="5" xfId="0" applyNumberFormat="1" applyFont="1" applyFill="1" applyBorder="1" applyAlignment="1">
      <alignment horizontal="center" wrapText="1"/>
    </xf>
    <xf numFmtId="164" fontId="11" fillId="3" borderId="6" xfId="0" applyNumberFormat="1" applyFont="1" applyFill="1" applyBorder="1" applyAlignment="1">
      <alignment horizontal="right" wrapText="1"/>
    </xf>
    <xf numFmtId="4" fontId="5" fillId="3" borderId="6" xfId="0" applyNumberFormat="1" applyFont="1" applyFill="1" applyBorder="1" applyAlignment="1">
      <alignment horizontal="center" wrapText="1"/>
    </xf>
    <xf numFmtId="49" fontId="3" fillId="2" borderId="13" xfId="0" applyNumberFormat="1" applyFont="1" applyFill="1" applyBorder="1" applyAlignment="1">
      <alignment horizontal="left" wrapText="1"/>
    </xf>
    <xf numFmtId="0" fontId="0" fillId="0" borderId="16" xfId="0" applyBorder="1" applyAlignment="1">
      <alignment wrapText="1"/>
    </xf>
    <xf numFmtId="4" fontId="0" fillId="0" borderId="7" xfId="0" applyNumberFormat="1" applyBorder="1" applyAlignment="1">
      <alignment wrapText="1"/>
    </xf>
    <xf numFmtId="164" fontId="11" fillId="3" borderId="7" xfId="0" applyNumberFormat="1" applyFont="1" applyFill="1" applyBorder="1" applyAlignment="1">
      <alignment horizontal="right" shrinkToFit="1"/>
    </xf>
    <xf numFmtId="164" fontId="11" fillId="3" borderId="5" xfId="0" applyNumberFormat="1" applyFont="1" applyFill="1" applyBorder="1" applyAlignment="1">
      <alignment horizontal="right" shrinkToFit="1"/>
    </xf>
    <xf numFmtId="164" fontId="11" fillId="3" borderId="6" xfId="0" applyNumberFormat="1" applyFont="1" applyFill="1" applyBorder="1" applyAlignment="1">
      <alignment horizontal="right" shrinkToFit="1"/>
    </xf>
    <xf numFmtId="49" fontId="11" fillId="0" borderId="0" xfId="0" applyNumberFormat="1" applyFont="1" applyFill="1" applyBorder="1" applyAlignment="1">
      <alignment horizontal="left" wrapText="1"/>
    </xf>
    <xf numFmtId="49" fontId="11" fillId="0" borderId="0" xfId="0" applyNumberFormat="1" applyFont="1" applyFill="1" applyBorder="1" applyAlignment="1">
      <alignment horizontal="center" wrapText="1"/>
    </xf>
    <xf numFmtId="4" fontId="11" fillId="0" borderId="0" xfId="0" applyNumberFormat="1" applyFont="1" applyFill="1" applyBorder="1" applyAlignment="1">
      <alignment horizontal="right" wrapText="1"/>
    </xf>
    <xf numFmtId="164" fontId="11" fillId="0" borderId="0" xfId="0" applyNumberFormat="1" applyFont="1" applyFill="1" applyBorder="1" applyAlignment="1">
      <alignment horizontal="right" wrapText="1"/>
    </xf>
    <xf numFmtId="164" fontId="11" fillId="0" borderId="3" xfId="0" applyNumberFormat="1" applyFont="1" applyFill="1" applyBorder="1" applyAlignment="1">
      <alignment horizontal="right" wrapText="1"/>
    </xf>
    <xf numFmtId="4" fontId="11" fillId="3" borderId="6" xfId="0" applyNumberFormat="1" applyFont="1" applyFill="1" applyBorder="1" applyAlignment="1">
      <alignment horizontal="right" wrapText="1"/>
    </xf>
    <xf numFmtId="49" fontId="11" fillId="3" borderId="6" xfId="0" applyNumberFormat="1" applyFont="1" applyFill="1" applyBorder="1" applyAlignment="1">
      <alignment horizontal="center" wrapText="1"/>
    </xf>
    <xf numFmtId="49" fontId="11" fillId="3" borderId="7" xfId="0" applyNumberFormat="1" applyFont="1" applyFill="1" applyBorder="1" applyAlignment="1">
      <alignment horizontal="left" wrapText="1"/>
    </xf>
    <xf numFmtId="49" fontId="11" fillId="3" borderId="12" xfId="0" applyNumberFormat="1" applyFont="1" applyFill="1" applyBorder="1" applyAlignment="1">
      <alignment horizontal="left" wrapText="1"/>
    </xf>
    <xf numFmtId="49" fontId="11" fillId="3" borderId="18" xfId="0" applyNumberFormat="1" applyFont="1" applyFill="1" applyBorder="1" applyAlignment="1">
      <alignment horizontal="center" wrapText="1"/>
    </xf>
    <xf numFmtId="4" fontId="11" fillId="3" borderId="1" xfId="0" applyNumberFormat="1" applyFont="1" applyFill="1" applyBorder="1" applyAlignment="1">
      <alignment horizontal="right" wrapText="1"/>
    </xf>
    <xf numFmtId="164" fontId="11" fillId="3" borderId="18" xfId="0" applyNumberFormat="1" applyFont="1" applyFill="1" applyBorder="1" applyAlignment="1">
      <alignment horizontal="right" wrapText="1"/>
    </xf>
    <xf numFmtId="164" fontId="11" fillId="3" borderId="1" xfId="0" applyNumberFormat="1" applyFont="1" applyFill="1" applyBorder="1" applyAlignment="1">
      <alignment horizontal="right" wrapText="1"/>
    </xf>
    <xf numFmtId="49" fontId="0" fillId="0" borderId="8" xfId="0" applyNumberFormat="1" applyBorder="1" applyAlignment="1">
      <alignment wrapText="1"/>
    </xf>
    <xf numFmtId="49" fontId="0" fillId="0" borderId="7" xfId="0" applyNumberFormat="1" applyBorder="1" applyAlignment="1">
      <alignment horizontal="center" wrapText="1"/>
    </xf>
    <xf numFmtId="49" fontId="3" fillId="2" borderId="19" xfId="0" applyNumberFormat="1" applyFont="1" applyFill="1" applyBorder="1" applyAlignment="1">
      <alignment horizontal="center" wrapText="1"/>
    </xf>
    <xf numFmtId="164" fontId="14" fillId="3" borderId="7" xfId="0" applyNumberFormat="1" applyFont="1" applyFill="1" applyBorder="1" applyAlignment="1">
      <alignment horizontal="right" shrinkToFit="1"/>
    </xf>
    <xf numFmtId="4" fontId="3" fillId="4" borderId="5" xfId="0" applyNumberFormat="1" applyFont="1" applyFill="1" applyBorder="1" applyAlignment="1" applyProtection="1">
      <alignment horizontal="center" wrapText="1"/>
    </xf>
    <xf numFmtId="4" fontId="3" fillId="4" borderId="9" xfId="0" applyNumberFormat="1" applyFont="1" applyFill="1" applyBorder="1" applyAlignment="1" applyProtection="1">
      <alignment horizontal="center" wrapText="1"/>
    </xf>
    <xf numFmtId="4" fontId="3" fillId="4" borderId="0" xfId="0" applyNumberFormat="1" applyFont="1" applyFill="1" applyBorder="1" applyAlignment="1" applyProtection="1">
      <alignment horizontal="center" wrapText="1"/>
    </xf>
    <xf numFmtId="4" fontId="7" fillId="2" borderId="5" xfId="0" applyNumberFormat="1" applyFont="1" applyFill="1" applyBorder="1" applyAlignment="1" applyProtection="1">
      <alignment horizontal="center" wrapText="1"/>
    </xf>
    <xf numFmtId="4" fontId="3" fillId="4" borderId="10" xfId="0" applyNumberFormat="1" applyFont="1" applyFill="1" applyBorder="1" applyAlignment="1" applyProtection="1">
      <alignment horizontal="center" wrapText="1"/>
    </xf>
    <xf numFmtId="4" fontId="3" fillId="4" borderId="11" xfId="0" applyNumberFormat="1" applyFont="1" applyFill="1" applyBorder="1" applyAlignment="1" applyProtection="1">
      <alignment horizontal="center" wrapText="1"/>
    </xf>
    <xf numFmtId="4" fontId="3" fillId="4" borderId="1" xfId="0" applyNumberFormat="1" applyFont="1" applyFill="1" applyBorder="1" applyAlignment="1" applyProtection="1">
      <alignment horizontal="center" wrapText="1"/>
    </xf>
    <xf numFmtId="4" fontId="7" fillId="2" borderId="0" xfId="0" applyNumberFormat="1" applyFont="1" applyFill="1" applyBorder="1" applyAlignment="1" applyProtection="1">
      <alignment horizontal="center" wrapText="1"/>
    </xf>
    <xf numFmtId="4" fontId="3" fillId="0" borderId="5" xfId="0" applyNumberFormat="1" applyFont="1" applyBorder="1" applyAlignment="1" applyProtection="1">
      <alignment horizontal="center" wrapText="1"/>
    </xf>
    <xf numFmtId="4" fontId="3" fillId="0" borderId="0" xfId="0" applyNumberFormat="1" applyFont="1" applyBorder="1" applyAlignment="1" applyProtection="1">
      <alignment horizontal="center" wrapText="1"/>
    </xf>
    <xf numFmtId="4" fontId="11" fillId="0" borderId="0" xfId="0" applyNumberFormat="1" applyFont="1" applyBorder="1" applyAlignment="1" applyProtection="1">
      <alignment horizontal="center" wrapText="1"/>
    </xf>
    <xf numFmtId="4" fontId="11" fillId="3" borderId="5" xfId="0" applyNumberFormat="1" applyFont="1" applyFill="1" applyBorder="1" applyAlignment="1" applyProtection="1">
      <alignment horizontal="center" wrapText="1"/>
    </xf>
    <xf numFmtId="4" fontId="11" fillId="0" borderId="9" xfId="0" applyNumberFormat="1" applyFont="1" applyBorder="1" applyAlignment="1" applyProtection="1">
      <alignment horizontal="center" wrapText="1"/>
    </xf>
    <xf numFmtId="4" fontId="3" fillId="2" borderId="5" xfId="0" applyNumberFormat="1" applyFont="1" applyFill="1" applyBorder="1" applyAlignment="1" applyProtection="1">
      <alignment horizontal="center" wrapText="1"/>
    </xf>
    <xf numFmtId="4" fontId="4" fillId="3" borderId="5" xfId="0" applyNumberFormat="1" applyFont="1" applyFill="1" applyBorder="1" applyAlignment="1" applyProtection="1">
      <alignment horizontal="center" wrapText="1"/>
    </xf>
    <xf numFmtId="4" fontId="0" fillId="0" borderId="5" xfId="0" applyNumberFormat="1" applyBorder="1" applyAlignment="1" applyProtection="1">
      <alignment horizontal="right" wrapText="1"/>
    </xf>
    <xf numFmtId="164" fontId="9" fillId="3" borderId="7" xfId="0" applyNumberFormat="1" applyFont="1" applyFill="1" applyBorder="1" applyAlignment="1">
      <alignment horizontal="right" shrinkToFit="1"/>
    </xf>
    <xf numFmtId="49" fontId="13" fillId="0" borderId="0" xfId="0" applyNumberFormat="1" applyFont="1" applyAlignment="1">
      <alignment horizontal="left" wrapText="1"/>
    </xf>
    <xf numFmtId="4" fontId="9" fillId="0" borderId="7" xfId="0" applyNumberFormat="1" applyFont="1" applyBorder="1" applyProtection="1">
      <protection locked="0"/>
    </xf>
    <xf numFmtId="0" fontId="15" fillId="0" borderId="5" xfId="0" applyFont="1" applyBorder="1" applyAlignment="1" applyProtection="1">
      <alignment wrapText="1"/>
      <protection locked="0"/>
    </xf>
    <xf numFmtId="4" fontId="3" fillId="4" borderId="7" xfId="0" applyNumberFormat="1" applyFont="1" applyFill="1" applyBorder="1" applyAlignment="1" applyProtection="1">
      <alignment horizontal="right" wrapText="1"/>
      <protection locked="0"/>
    </xf>
    <xf numFmtId="4" fontId="9" fillId="0" borderId="16" xfId="0" applyNumberFormat="1" applyFont="1" applyBorder="1" applyProtection="1">
      <protection locked="0"/>
    </xf>
    <xf numFmtId="0" fontId="15" fillId="0" borderId="0" xfId="0" applyFont="1" applyAlignment="1" applyProtection="1">
      <alignment wrapText="1"/>
      <protection locked="0"/>
    </xf>
    <xf numFmtId="4" fontId="3" fillId="4" borderId="16" xfId="0" applyNumberFormat="1" applyFont="1" applyFill="1" applyBorder="1" applyAlignment="1" applyProtection="1">
      <alignment horizontal="right" wrapText="1"/>
      <protection locked="0"/>
    </xf>
    <xf numFmtId="4" fontId="16" fillId="2" borderId="7" xfId="0" applyNumberFormat="1" applyFont="1" applyFill="1" applyBorder="1" applyAlignment="1" applyProtection="1">
      <alignment horizontal="right" wrapText="1"/>
      <protection locked="0"/>
    </xf>
    <xf numFmtId="4" fontId="16" fillId="2" borderId="5" xfId="0" applyNumberFormat="1" applyFont="1" applyFill="1" applyBorder="1" applyAlignment="1" applyProtection="1">
      <alignment horizontal="right" wrapText="1"/>
      <protection locked="0"/>
    </xf>
    <xf numFmtId="4" fontId="3" fillId="4" borderId="15" xfId="0" applyNumberFormat="1" applyFont="1" applyFill="1" applyBorder="1" applyAlignment="1" applyProtection="1">
      <alignment horizontal="right" wrapText="1"/>
      <protection locked="0"/>
    </xf>
    <xf numFmtId="4" fontId="3" fillId="4" borderId="17" xfId="0" applyNumberFormat="1" applyFont="1" applyFill="1" applyBorder="1" applyAlignment="1" applyProtection="1">
      <alignment horizontal="right" wrapText="1"/>
      <protection locked="0"/>
    </xf>
    <xf numFmtId="4" fontId="15" fillId="0" borderId="0" xfId="0" applyNumberFormat="1" applyFont="1" applyAlignment="1" applyProtection="1">
      <alignment wrapText="1"/>
      <protection locked="0"/>
    </xf>
    <xf numFmtId="4" fontId="9" fillId="0" borderId="18" xfId="0" applyNumberFormat="1" applyFont="1" applyBorder="1" applyProtection="1">
      <protection locked="0"/>
    </xf>
    <xf numFmtId="0" fontId="15" fillId="0" borderId="1" xfId="0" applyFont="1" applyBorder="1" applyAlignment="1" applyProtection="1">
      <alignment wrapText="1"/>
      <protection locked="0"/>
    </xf>
    <xf numFmtId="4" fontId="16" fillId="2" borderId="16" xfId="0" applyNumberFormat="1" applyFont="1" applyFill="1" applyBorder="1" applyAlignment="1" applyProtection="1">
      <alignment horizontal="right" wrapText="1"/>
      <protection locked="0"/>
    </xf>
    <xf numFmtId="4" fontId="16" fillId="2" borderId="0" xfId="0" applyNumberFormat="1" applyFont="1" applyFill="1" applyBorder="1" applyAlignment="1" applyProtection="1">
      <alignment horizontal="right" wrapText="1"/>
      <protection locked="0"/>
    </xf>
    <xf numFmtId="4" fontId="9" fillId="0" borderId="7" xfId="0" applyNumberFormat="1" applyFont="1" applyBorder="1" applyAlignment="1" applyProtection="1">
      <alignment horizontal="right"/>
      <protection locked="0"/>
    </xf>
    <xf numFmtId="4" fontId="9" fillId="0" borderId="16" xfId="0" applyNumberFormat="1" applyFont="1" applyBorder="1" applyAlignment="1" applyProtection="1">
      <alignment horizontal="right"/>
      <protection locked="0"/>
    </xf>
    <xf numFmtId="4" fontId="3" fillId="0" borderId="7" xfId="0" applyNumberFormat="1" applyFont="1" applyBorder="1" applyAlignment="1" applyProtection="1">
      <alignment horizontal="right" wrapText="1"/>
      <protection locked="0"/>
    </xf>
    <xf numFmtId="4" fontId="3" fillId="0" borderId="16" xfId="0" applyNumberFormat="1" applyFont="1" applyBorder="1" applyAlignment="1" applyProtection="1">
      <alignment horizontal="right" wrapText="1"/>
      <protection locked="0"/>
    </xf>
    <xf numFmtId="0" fontId="0" fillId="0" borderId="5" xfId="0" applyBorder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4" fontId="7" fillId="2" borderId="7" xfId="0" applyNumberFormat="1" applyFont="1" applyFill="1" applyBorder="1" applyAlignment="1" applyProtection="1">
      <alignment horizontal="right" wrapText="1"/>
      <protection locked="0"/>
    </xf>
    <xf numFmtId="4" fontId="7" fillId="2" borderId="5" xfId="0" applyNumberFormat="1" applyFont="1" applyFill="1" applyBorder="1" applyAlignment="1" applyProtection="1">
      <alignment horizontal="right" wrapText="1"/>
      <protection locked="0"/>
    </xf>
    <xf numFmtId="4" fontId="7" fillId="2" borderId="16" xfId="0" applyNumberFormat="1" applyFont="1" applyFill="1" applyBorder="1" applyAlignment="1" applyProtection="1">
      <alignment horizontal="right" wrapText="1"/>
      <protection locked="0"/>
    </xf>
    <xf numFmtId="4" fontId="7" fillId="2" borderId="0" xfId="0" applyNumberFormat="1" applyFont="1" applyFill="1" applyBorder="1" applyAlignment="1" applyProtection="1">
      <alignment horizontal="right" wrapText="1"/>
      <protection locked="0"/>
    </xf>
    <xf numFmtId="4" fontId="7" fillId="2" borderId="6" xfId="0" applyNumberFormat="1" applyFont="1" applyFill="1" applyBorder="1" applyAlignment="1" applyProtection="1">
      <alignment horizontal="right" wrapText="1"/>
      <protection locked="0"/>
    </xf>
    <xf numFmtId="4" fontId="7" fillId="2" borderId="4" xfId="0" applyNumberFormat="1" applyFont="1" applyFill="1" applyBorder="1" applyAlignment="1" applyProtection="1">
      <alignment horizontal="right" wrapText="1"/>
      <protection locked="0"/>
    </xf>
    <xf numFmtId="4" fontId="16" fillId="2" borderId="6" xfId="0" applyNumberFormat="1" applyFont="1" applyFill="1" applyBorder="1" applyAlignment="1" applyProtection="1">
      <alignment horizontal="right" wrapText="1"/>
      <protection locked="0"/>
    </xf>
    <xf numFmtId="4" fontId="16" fillId="2" borderId="20" xfId="0" applyNumberFormat="1" applyFont="1" applyFill="1" applyBorder="1" applyAlignment="1" applyProtection="1">
      <alignment horizontal="right" wrapText="1"/>
      <protection locked="0"/>
    </xf>
    <xf numFmtId="4" fontId="16" fillId="2" borderId="8" xfId="0" applyNumberFormat="1" applyFont="1" applyFill="1" applyBorder="1" applyAlignment="1" applyProtection="1">
      <alignment horizontal="right" wrapText="1"/>
      <protection locked="0"/>
    </xf>
    <xf numFmtId="0" fontId="0" fillId="0" borderId="21" xfId="0" applyBorder="1" applyAlignment="1">
      <alignment wrapText="1"/>
    </xf>
    <xf numFmtId="0" fontId="8" fillId="4" borderId="12" xfId="0" applyFont="1" applyFill="1" applyBorder="1" applyAlignment="1">
      <alignment wrapText="1" shrinkToFit="1"/>
    </xf>
    <xf numFmtId="4" fontId="3" fillId="4" borderId="18" xfId="0" applyNumberFormat="1" applyFont="1" applyFill="1" applyBorder="1" applyAlignment="1" applyProtection="1">
      <alignment horizontal="right" wrapText="1"/>
      <protection locked="0"/>
    </xf>
    <xf numFmtId="4" fontId="15" fillId="0" borderId="1" xfId="0" applyNumberFormat="1" applyFont="1" applyBorder="1" applyAlignment="1" applyProtection="1">
      <alignment wrapText="1"/>
      <protection locked="0"/>
    </xf>
    <xf numFmtId="49" fontId="6" fillId="2" borderId="18" xfId="0" applyNumberFormat="1" applyFont="1" applyFill="1" applyBorder="1" applyAlignment="1">
      <alignment horizontal="left" wrapText="1"/>
    </xf>
    <xf numFmtId="49" fontId="3" fillId="2" borderId="0" xfId="0" applyNumberFormat="1" applyFont="1" applyFill="1" applyBorder="1" applyAlignment="1">
      <alignment horizontal="left" wrapText="1"/>
    </xf>
    <xf numFmtId="49" fontId="4" fillId="3" borderId="7" xfId="0" applyNumberFormat="1" applyFont="1" applyFill="1" applyBorder="1" applyAlignment="1">
      <alignment horizontal="left" wrapText="1"/>
    </xf>
    <xf numFmtId="49" fontId="3" fillId="2" borderId="22" xfId="0" applyNumberFormat="1" applyFont="1" applyFill="1" applyBorder="1" applyAlignment="1">
      <alignment horizontal="center" wrapText="1"/>
    </xf>
    <xf numFmtId="4" fontId="3" fillId="2" borderId="0" xfId="0" applyNumberFormat="1" applyFont="1" applyFill="1" applyBorder="1" applyAlignment="1">
      <alignment horizontal="center" wrapText="1"/>
    </xf>
    <xf numFmtId="4" fontId="3" fillId="2" borderId="22" xfId="0" applyNumberFormat="1" applyFont="1" applyFill="1" applyBorder="1" applyAlignment="1">
      <alignment horizontal="center" wrapText="1"/>
    </xf>
    <xf numFmtId="49" fontId="3" fillId="2" borderId="22" xfId="0" applyNumberFormat="1" applyFont="1" applyFill="1" applyBorder="1" applyAlignment="1">
      <alignment horizontal="left" wrapText="1"/>
    </xf>
    <xf numFmtId="49" fontId="3" fillId="2" borderId="20" xfId="0" applyNumberFormat="1" applyFont="1" applyFill="1" applyBorder="1" applyAlignment="1">
      <alignment horizontal="left" wrapText="1"/>
    </xf>
    <xf numFmtId="49" fontId="7" fillId="2" borderId="18" xfId="0" applyNumberFormat="1" applyFont="1" applyFill="1" applyBorder="1" applyAlignment="1">
      <alignment horizontal="left" wrapText="1"/>
    </xf>
    <xf numFmtId="4" fontId="7" fillId="2" borderId="1" xfId="0" applyNumberFormat="1" applyFont="1" applyFill="1" applyBorder="1" applyAlignment="1">
      <alignment horizontal="right" wrapText="1"/>
    </xf>
    <xf numFmtId="4" fontId="7" fillId="2" borderId="18" xfId="0" applyNumberFormat="1" applyFont="1" applyFill="1" applyBorder="1" applyAlignment="1">
      <alignment horizontal="right" wrapText="1"/>
    </xf>
    <xf numFmtId="4" fontId="7" fillId="2" borderId="4" xfId="0" applyNumberFormat="1" applyFont="1" applyFill="1" applyBorder="1" applyAlignment="1">
      <alignment horizontal="right" wrapText="1"/>
    </xf>
    <xf numFmtId="49" fontId="3" fillId="2" borderId="15" xfId="0" applyNumberFormat="1" applyFont="1" applyFill="1" applyBorder="1" applyAlignment="1">
      <alignment horizontal="left" wrapText="1"/>
    </xf>
    <xf numFmtId="49" fontId="3" fillId="2" borderId="23" xfId="0" applyNumberFormat="1" applyFont="1" applyFill="1" applyBorder="1" applyAlignment="1">
      <alignment horizontal="left" wrapText="1"/>
    </xf>
    <xf numFmtId="4" fontId="4" fillId="3" borderId="5" xfId="0" applyNumberFormat="1" applyFont="1" applyFill="1" applyBorder="1" applyAlignment="1">
      <alignment horizontal="right" wrapText="1"/>
    </xf>
    <xf numFmtId="49" fontId="7" fillId="2" borderId="7" xfId="0" applyNumberFormat="1" applyFont="1" applyFill="1" applyBorder="1" applyAlignment="1">
      <alignment horizontal="left" vertical="center" wrapText="1"/>
    </xf>
    <xf numFmtId="49" fontId="3" fillId="4" borderId="11" xfId="0" applyNumberFormat="1" applyFont="1" applyFill="1" applyBorder="1" applyAlignment="1">
      <alignment horizontal="left" wrapText="1"/>
    </xf>
    <xf numFmtId="164" fontId="9" fillId="3" borderId="22" xfId="0" applyNumberFormat="1" applyFont="1" applyFill="1" applyBorder="1" applyAlignment="1">
      <alignment horizontal="right" shrinkToFit="1"/>
    </xf>
    <xf numFmtId="0" fontId="8" fillId="4" borderId="0" xfId="0" applyFont="1" applyFill="1" applyBorder="1" applyAlignment="1">
      <alignment wrapText="1" shrinkToFit="1"/>
    </xf>
    <xf numFmtId="164" fontId="9" fillId="3" borderId="18" xfId="0" applyNumberFormat="1" applyFont="1" applyFill="1" applyBorder="1" applyAlignment="1">
      <alignment horizontal="right" shrinkToFit="1"/>
    </xf>
  </cellXfs>
  <cellStyles count="1">
    <cellStyle name="Normálna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FBFB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89"/>
  <sheetViews>
    <sheetView tabSelected="1" zoomScale="140" zoomScaleNormal="140" workbookViewId="0">
      <selection activeCell="F60" sqref="F60"/>
    </sheetView>
  </sheetViews>
  <sheetFormatPr defaultRowHeight="15" x14ac:dyDescent="0.25"/>
  <cols>
    <col min="1" max="1" width="3" style="1" customWidth="1"/>
    <col min="2" max="2" width="63.7109375" style="1" customWidth="1"/>
    <col min="3" max="3" width="3.140625" style="1" customWidth="1"/>
    <col min="4" max="4" width="6.28515625" style="2" customWidth="1"/>
    <col min="5" max="5" width="11.140625" style="2" customWidth="1"/>
    <col min="6" max="6" width="10" style="3" customWidth="1"/>
    <col min="7" max="7" width="11.42578125" style="3" customWidth="1"/>
    <col min="8" max="8" width="10" style="3" customWidth="1"/>
    <col min="9" max="229" width="9.140625" style="3" customWidth="1"/>
    <col min="230" max="230" width="4.7109375" style="3" customWidth="1"/>
    <col min="231" max="231" width="34.7109375" style="3" customWidth="1"/>
    <col min="232" max="232" width="3.42578125" style="3" customWidth="1"/>
    <col min="233" max="233" width="7.140625" style="3" customWidth="1"/>
    <col min="234" max="234" width="8.85546875" style="3" customWidth="1"/>
    <col min="235" max="235" width="20.42578125" style="3" customWidth="1"/>
    <col min="236" max="236" width="8.85546875" style="3" customWidth="1"/>
    <col min="237" max="237" width="14.140625" style="3" customWidth="1"/>
    <col min="238" max="1022" width="9.140625" style="3" customWidth="1"/>
  </cols>
  <sheetData>
    <row r="1" spans="1:1022" ht="31.5" customHeight="1" x14ac:dyDescent="0.25">
      <c r="B1" s="109" t="s">
        <v>60</v>
      </c>
      <c r="C1" s="109"/>
      <c r="D1" s="109"/>
      <c r="E1" s="109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  <c r="AMG1" s="6"/>
      <c r="AMH1" s="6"/>
    </row>
    <row r="2" spans="1:1022" ht="23.25" x14ac:dyDescent="0.35">
      <c r="B2" s="4" t="s">
        <v>56</v>
      </c>
    </row>
    <row r="3" spans="1:1022" x14ac:dyDescent="0.25">
      <c r="B3" s="9"/>
      <c r="C3" s="9"/>
      <c r="D3" s="10"/>
      <c r="E3" s="10"/>
      <c r="F3" s="11"/>
      <c r="G3" s="11"/>
      <c r="H3" s="11"/>
    </row>
    <row r="4" spans="1:1022" ht="27" customHeight="1" x14ac:dyDescent="0.25">
      <c r="A4" s="14"/>
      <c r="B4" s="145" t="s">
        <v>0</v>
      </c>
      <c r="C4" s="147" t="s">
        <v>1</v>
      </c>
      <c r="D4" s="148" t="s">
        <v>2</v>
      </c>
      <c r="E4" s="149" t="s">
        <v>61</v>
      </c>
      <c r="F4" s="148" t="s">
        <v>62</v>
      </c>
      <c r="G4" s="150" t="s">
        <v>71</v>
      </c>
      <c r="H4" s="151" t="s">
        <v>72</v>
      </c>
    </row>
    <row r="5" spans="1:1022" x14ac:dyDescent="0.25">
      <c r="A5" s="15"/>
      <c r="B5" s="146" t="s">
        <v>3</v>
      </c>
      <c r="C5" s="146"/>
      <c r="D5" s="158"/>
      <c r="E5" s="64"/>
      <c r="F5" s="66"/>
      <c r="G5" s="64"/>
      <c r="H5" s="68"/>
    </row>
    <row r="6" spans="1:1022" x14ac:dyDescent="0.25">
      <c r="A6" s="16"/>
      <c r="B6" s="144" t="s">
        <v>4</v>
      </c>
      <c r="C6" s="152"/>
      <c r="D6" s="153"/>
      <c r="E6" s="154"/>
      <c r="F6" s="155"/>
      <c r="G6" s="156"/>
      <c r="H6" s="157"/>
    </row>
    <row r="7" spans="1:1022" ht="75" x14ac:dyDescent="0.25">
      <c r="A7" s="17"/>
      <c r="B7" s="141" t="s">
        <v>59</v>
      </c>
      <c r="C7" s="51" t="s">
        <v>5</v>
      </c>
      <c r="D7" s="98">
        <v>2</v>
      </c>
      <c r="E7" s="142"/>
      <c r="F7" s="143"/>
      <c r="G7" s="108">
        <f>D7*E7</f>
        <v>0</v>
      </c>
      <c r="H7" s="108">
        <f>D7*F7</f>
        <v>0</v>
      </c>
    </row>
    <row r="8" spans="1:1022" ht="64.5" x14ac:dyDescent="0.25">
      <c r="A8" s="17"/>
      <c r="B8" s="24" t="s">
        <v>6</v>
      </c>
      <c r="C8" s="45" t="s">
        <v>5</v>
      </c>
      <c r="D8" s="92">
        <v>1</v>
      </c>
      <c r="E8" s="110"/>
      <c r="F8" s="111"/>
      <c r="G8" s="108">
        <f t="shared" ref="G8:G60" si="0">D8*E8</f>
        <v>0</v>
      </c>
      <c r="H8" s="108">
        <f t="shared" ref="H8:H60" si="1">D8*F8</f>
        <v>0</v>
      </c>
    </row>
    <row r="9" spans="1:1022" x14ac:dyDescent="0.25">
      <c r="A9" s="18"/>
      <c r="B9" s="25" t="s">
        <v>7</v>
      </c>
      <c r="C9" s="45" t="s">
        <v>5</v>
      </c>
      <c r="D9" s="92">
        <v>1</v>
      </c>
      <c r="E9" s="110"/>
      <c r="F9" s="111"/>
      <c r="G9" s="108">
        <f t="shared" si="0"/>
        <v>0</v>
      </c>
      <c r="H9" s="108">
        <f t="shared" si="1"/>
        <v>0</v>
      </c>
    </row>
    <row r="10" spans="1:1022" x14ac:dyDescent="0.25">
      <c r="A10" s="18"/>
      <c r="B10" s="26" t="s">
        <v>8</v>
      </c>
      <c r="C10" s="45" t="s">
        <v>5</v>
      </c>
      <c r="D10" s="92">
        <v>1</v>
      </c>
      <c r="E10" s="112"/>
      <c r="F10" s="111"/>
      <c r="G10" s="108">
        <f t="shared" si="0"/>
        <v>0</v>
      </c>
      <c r="H10" s="108">
        <f t="shared" si="1"/>
        <v>0</v>
      </c>
    </row>
    <row r="11" spans="1:1022" ht="22.5" x14ac:dyDescent="0.25">
      <c r="A11" s="17"/>
      <c r="B11" s="27" t="s">
        <v>9</v>
      </c>
      <c r="C11" s="47" t="s">
        <v>5</v>
      </c>
      <c r="D11" s="94">
        <v>1</v>
      </c>
      <c r="E11" s="113"/>
      <c r="F11" s="114"/>
      <c r="G11" s="108">
        <f t="shared" si="0"/>
        <v>0</v>
      </c>
      <c r="H11" s="108">
        <f t="shared" si="1"/>
        <v>0</v>
      </c>
    </row>
    <row r="12" spans="1:1022" x14ac:dyDescent="0.25">
      <c r="A12" s="18"/>
      <c r="B12" s="159" t="s">
        <v>10</v>
      </c>
      <c r="C12" s="48"/>
      <c r="D12" s="95"/>
      <c r="E12" s="116"/>
      <c r="F12" s="137"/>
      <c r="G12" s="108"/>
      <c r="H12" s="108"/>
    </row>
    <row r="13" spans="1:1022" ht="75" x14ac:dyDescent="0.25">
      <c r="A13" s="19"/>
      <c r="B13" s="141" t="s">
        <v>55</v>
      </c>
      <c r="C13" s="51" t="s">
        <v>5</v>
      </c>
      <c r="D13" s="98">
        <v>1</v>
      </c>
      <c r="E13" s="142"/>
      <c r="F13" s="122"/>
      <c r="G13" s="108">
        <f t="shared" si="0"/>
        <v>0</v>
      </c>
      <c r="H13" s="108">
        <f t="shared" si="1"/>
        <v>0</v>
      </c>
    </row>
    <row r="14" spans="1:1022" x14ac:dyDescent="0.25">
      <c r="A14" s="17"/>
      <c r="B14" s="25" t="s">
        <v>7</v>
      </c>
      <c r="C14" s="45" t="s">
        <v>5</v>
      </c>
      <c r="D14" s="92">
        <v>2</v>
      </c>
      <c r="E14" s="112"/>
      <c r="F14" s="111"/>
      <c r="G14" s="108">
        <f t="shared" si="0"/>
        <v>0</v>
      </c>
      <c r="H14" s="108">
        <f t="shared" si="1"/>
        <v>0</v>
      </c>
    </row>
    <row r="15" spans="1:1022" x14ac:dyDescent="0.25">
      <c r="A15" s="18"/>
      <c r="B15" s="27" t="s">
        <v>8</v>
      </c>
      <c r="C15" s="47" t="s">
        <v>5</v>
      </c>
      <c r="D15" s="94">
        <v>1</v>
      </c>
      <c r="E15" s="115"/>
      <c r="F15" s="114"/>
      <c r="G15" s="108">
        <f t="shared" si="0"/>
        <v>0</v>
      </c>
      <c r="H15" s="108">
        <f t="shared" si="1"/>
        <v>0</v>
      </c>
    </row>
    <row r="16" spans="1:1022" x14ac:dyDescent="0.25">
      <c r="A16" s="17"/>
      <c r="B16" s="28" t="s">
        <v>11</v>
      </c>
      <c r="C16" s="48"/>
      <c r="D16" s="95"/>
      <c r="E16" s="116"/>
      <c r="F16" s="117"/>
      <c r="G16" s="117"/>
      <c r="H16" s="117"/>
    </row>
    <row r="17" spans="1:9" ht="75" x14ac:dyDescent="0.25">
      <c r="A17" s="19"/>
      <c r="B17" s="29" t="s">
        <v>57</v>
      </c>
      <c r="C17" s="46" t="s">
        <v>5</v>
      </c>
      <c r="D17" s="93">
        <v>1</v>
      </c>
      <c r="E17" s="118"/>
      <c r="F17" s="114"/>
      <c r="G17" s="108">
        <f t="shared" si="0"/>
        <v>0</v>
      </c>
      <c r="H17" s="108">
        <f t="shared" si="1"/>
        <v>0</v>
      </c>
    </row>
    <row r="18" spans="1:9" x14ac:dyDescent="0.25">
      <c r="A18" s="17"/>
      <c r="B18" s="30" t="s">
        <v>7</v>
      </c>
      <c r="C18" s="49" t="s">
        <v>5</v>
      </c>
      <c r="D18" s="96">
        <v>2</v>
      </c>
      <c r="E18" s="113"/>
      <c r="F18" s="114"/>
      <c r="G18" s="108">
        <f t="shared" si="0"/>
        <v>0</v>
      </c>
      <c r="H18" s="108">
        <f t="shared" si="1"/>
        <v>0</v>
      </c>
    </row>
    <row r="19" spans="1:9" x14ac:dyDescent="0.25">
      <c r="A19" s="18"/>
      <c r="B19" s="160" t="s">
        <v>8</v>
      </c>
      <c r="C19" s="50" t="s">
        <v>5</v>
      </c>
      <c r="D19" s="97">
        <v>1</v>
      </c>
      <c r="E19" s="119"/>
      <c r="F19" s="114"/>
      <c r="G19" s="161">
        <f t="shared" si="0"/>
        <v>0</v>
      </c>
      <c r="H19" s="161">
        <f t="shared" si="1"/>
        <v>0</v>
      </c>
    </row>
    <row r="20" spans="1:9" x14ac:dyDescent="0.25">
      <c r="A20" s="17"/>
      <c r="B20" s="28" t="s">
        <v>12</v>
      </c>
      <c r="C20" s="48"/>
      <c r="D20" s="95"/>
      <c r="E20" s="116"/>
      <c r="F20" s="116"/>
      <c r="G20" s="117"/>
      <c r="H20" s="116"/>
    </row>
    <row r="21" spans="1:9" ht="75" x14ac:dyDescent="0.25">
      <c r="A21" s="19"/>
      <c r="B21" s="162" t="s">
        <v>58</v>
      </c>
      <c r="C21" s="47" t="s">
        <v>5</v>
      </c>
      <c r="D21" s="94">
        <v>1</v>
      </c>
      <c r="E21" s="115"/>
      <c r="F21" s="114"/>
      <c r="G21" s="163">
        <f t="shared" si="0"/>
        <v>0</v>
      </c>
      <c r="H21" s="163">
        <f t="shared" si="1"/>
        <v>0</v>
      </c>
    </row>
    <row r="22" spans="1:9" x14ac:dyDescent="0.25">
      <c r="A22" s="17"/>
      <c r="B22" s="25" t="s">
        <v>7</v>
      </c>
      <c r="C22" s="45" t="s">
        <v>5</v>
      </c>
      <c r="D22" s="92">
        <v>2</v>
      </c>
      <c r="E22" s="110"/>
      <c r="F22" s="111"/>
      <c r="G22" s="108">
        <f t="shared" si="0"/>
        <v>0</v>
      </c>
      <c r="H22" s="108">
        <f t="shared" si="1"/>
        <v>0</v>
      </c>
    </row>
    <row r="23" spans="1:9" x14ac:dyDescent="0.25">
      <c r="A23" s="18"/>
      <c r="B23" s="27" t="s">
        <v>8</v>
      </c>
      <c r="C23" s="47" t="s">
        <v>5</v>
      </c>
      <c r="D23" s="94">
        <v>1</v>
      </c>
      <c r="E23" s="115"/>
      <c r="F23" s="114"/>
      <c r="G23" s="108">
        <f t="shared" si="0"/>
        <v>0</v>
      </c>
      <c r="H23" s="108">
        <f t="shared" si="1"/>
        <v>0</v>
      </c>
    </row>
    <row r="24" spans="1:9" x14ac:dyDescent="0.25">
      <c r="A24" s="17"/>
      <c r="B24" s="31" t="s">
        <v>13</v>
      </c>
      <c r="C24" s="48"/>
      <c r="D24" s="95"/>
      <c r="E24" s="116"/>
      <c r="F24" s="117"/>
      <c r="G24" s="108">
        <f t="shared" si="0"/>
        <v>0</v>
      </c>
      <c r="H24" s="108">
        <f t="shared" si="1"/>
        <v>0</v>
      </c>
    </row>
    <row r="25" spans="1:9" x14ac:dyDescent="0.25">
      <c r="A25" s="19"/>
      <c r="B25" s="27" t="s">
        <v>14</v>
      </c>
      <c r="C25" s="47" t="s">
        <v>5</v>
      </c>
      <c r="D25" s="94">
        <v>1</v>
      </c>
      <c r="E25" s="113"/>
      <c r="F25" s="120"/>
      <c r="G25" s="108">
        <f t="shared" si="0"/>
        <v>0</v>
      </c>
      <c r="H25" s="108">
        <f t="shared" si="1"/>
        <v>0</v>
      </c>
    </row>
    <row r="26" spans="1:9" x14ac:dyDescent="0.25">
      <c r="A26" s="19"/>
      <c r="B26" s="26" t="s">
        <v>15</v>
      </c>
      <c r="C26" s="45" t="s">
        <v>5</v>
      </c>
      <c r="D26" s="92">
        <v>1</v>
      </c>
      <c r="E26" s="110"/>
      <c r="F26" s="111"/>
      <c r="G26" s="108">
        <f t="shared" si="0"/>
        <v>0</v>
      </c>
      <c r="H26" s="108">
        <f t="shared" si="1"/>
        <v>0</v>
      </c>
    </row>
    <row r="27" spans="1:9" x14ac:dyDescent="0.25">
      <c r="A27" s="19"/>
      <c r="B27" s="27" t="s">
        <v>16</v>
      </c>
      <c r="C27" s="47" t="s">
        <v>5</v>
      </c>
      <c r="D27" s="94">
        <v>1</v>
      </c>
      <c r="E27" s="113"/>
      <c r="F27" s="114"/>
      <c r="G27" s="108">
        <f t="shared" si="0"/>
        <v>0</v>
      </c>
      <c r="H27" s="108">
        <f t="shared" si="1"/>
        <v>0</v>
      </c>
    </row>
    <row r="28" spans="1:9" ht="22.5" x14ac:dyDescent="0.25">
      <c r="A28" s="19"/>
      <c r="B28" s="26" t="s">
        <v>17</v>
      </c>
      <c r="C28" s="45" t="s">
        <v>5</v>
      </c>
      <c r="D28" s="92">
        <v>1</v>
      </c>
      <c r="E28" s="110"/>
      <c r="F28" s="111"/>
      <c r="G28" s="108">
        <f t="shared" si="0"/>
        <v>0</v>
      </c>
      <c r="H28" s="108">
        <f t="shared" si="1"/>
        <v>0</v>
      </c>
    </row>
    <row r="29" spans="1:9" x14ac:dyDescent="0.25">
      <c r="A29" s="19"/>
      <c r="B29" s="32" t="s">
        <v>18</v>
      </c>
      <c r="C29" s="47" t="s">
        <v>5</v>
      </c>
      <c r="D29" s="94">
        <v>1</v>
      </c>
      <c r="E29" s="113"/>
      <c r="F29" s="114"/>
      <c r="G29" s="108">
        <f t="shared" si="0"/>
        <v>0</v>
      </c>
      <c r="H29" s="108">
        <f t="shared" si="1"/>
        <v>0</v>
      </c>
    </row>
    <row r="30" spans="1:9" x14ac:dyDescent="0.25">
      <c r="A30" s="19"/>
      <c r="B30" s="26" t="s">
        <v>19</v>
      </c>
      <c r="C30" s="45" t="s">
        <v>5</v>
      </c>
      <c r="D30" s="92">
        <v>1</v>
      </c>
      <c r="E30" s="110"/>
      <c r="F30" s="111"/>
      <c r="G30" s="108">
        <f t="shared" si="0"/>
        <v>0</v>
      </c>
      <c r="H30" s="108">
        <f t="shared" si="1"/>
        <v>0</v>
      </c>
    </row>
    <row r="31" spans="1:9" x14ac:dyDescent="0.25">
      <c r="A31" s="19"/>
      <c r="B31" s="31" t="s">
        <v>20</v>
      </c>
      <c r="C31" s="48"/>
      <c r="D31" s="95"/>
      <c r="E31" s="116"/>
      <c r="F31" s="117"/>
      <c r="G31" s="117"/>
      <c r="H31" s="139"/>
      <c r="I31" s="140"/>
    </row>
    <row r="32" spans="1:9" x14ac:dyDescent="0.25">
      <c r="A32" s="19"/>
      <c r="B32" s="33" t="s">
        <v>14</v>
      </c>
      <c r="C32" s="51" t="s">
        <v>5</v>
      </c>
      <c r="D32" s="98">
        <v>1</v>
      </c>
      <c r="E32" s="121"/>
      <c r="F32" s="122"/>
      <c r="G32" s="108">
        <f t="shared" si="0"/>
        <v>0</v>
      </c>
      <c r="H32" s="108">
        <f t="shared" si="1"/>
        <v>0</v>
      </c>
    </row>
    <row r="33" spans="1:8" x14ac:dyDescent="0.25">
      <c r="A33" s="19"/>
      <c r="B33" s="27" t="s">
        <v>15</v>
      </c>
      <c r="C33" s="47" t="s">
        <v>5</v>
      </c>
      <c r="D33" s="94">
        <v>1</v>
      </c>
      <c r="E33" s="113"/>
      <c r="F33" s="114"/>
      <c r="G33" s="108">
        <f t="shared" si="0"/>
        <v>0</v>
      </c>
      <c r="H33" s="108">
        <f t="shared" si="1"/>
        <v>0</v>
      </c>
    </row>
    <row r="34" spans="1:8" x14ac:dyDescent="0.25">
      <c r="A34" s="19"/>
      <c r="B34" s="26" t="s">
        <v>16</v>
      </c>
      <c r="C34" s="45" t="s">
        <v>5</v>
      </c>
      <c r="D34" s="92">
        <v>1</v>
      </c>
      <c r="E34" s="110"/>
      <c r="F34" s="111"/>
      <c r="G34" s="108">
        <f t="shared" si="0"/>
        <v>0</v>
      </c>
      <c r="H34" s="108">
        <f t="shared" si="1"/>
        <v>0</v>
      </c>
    </row>
    <row r="35" spans="1:8" x14ac:dyDescent="0.25">
      <c r="A35" s="19"/>
      <c r="B35" s="27" t="s">
        <v>19</v>
      </c>
      <c r="C35" s="47" t="s">
        <v>5</v>
      </c>
      <c r="D35" s="94">
        <v>1</v>
      </c>
      <c r="E35" s="113"/>
      <c r="F35" s="114"/>
      <c r="G35" s="108">
        <f t="shared" si="0"/>
        <v>0</v>
      </c>
      <c r="H35" s="108">
        <f t="shared" si="1"/>
        <v>0</v>
      </c>
    </row>
    <row r="36" spans="1:8" x14ac:dyDescent="0.25">
      <c r="A36" s="19"/>
      <c r="B36" s="31" t="s">
        <v>21</v>
      </c>
      <c r="C36" s="48"/>
      <c r="D36" s="95"/>
      <c r="E36" s="116"/>
      <c r="F36" s="117"/>
      <c r="G36" s="116"/>
      <c r="H36" s="116"/>
    </row>
    <row r="37" spans="1:8" ht="22.5" x14ac:dyDescent="0.25">
      <c r="A37" s="19"/>
      <c r="B37" s="34" t="s">
        <v>22</v>
      </c>
      <c r="C37" s="47" t="s">
        <v>5</v>
      </c>
      <c r="D37" s="94">
        <v>2</v>
      </c>
      <c r="E37" s="113"/>
      <c r="F37" s="114"/>
      <c r="G37" s="108">
        <f t="shared" si="0"/>
        <v>0</v>
      </c>
      <c r="H37" s="108">
        <f t="shared" si="1"/>
        <v>0</v>
      </c>
    </row>
    <row r="38" spans="1:8" x14ac:dyDescent="0.25">
      <c r="A38" s="19"/>
      <c r="B38" s="26" t="s">
        <v>23</v>
      </c>
      <c r="C38" s="45" t="s">
        <v>5</v>
      </c>
      <c r="D38" s="92">
        <v>2</v>
      </c>
      <c r="E38" s="110"/>
      <c r="F38" s="111"/>
      <c r="G38" s="108">
        <f t="shared" si="0"/>
        <v>0</v>
      </c>
      <c r="H38" s="108">
        <f t="shared" si="1"/>
        <v>0</v>
      </c>
    </row>
    <row r="39" spans="1:8" x14ac:dyDescent="0.25">
      <c r="A39" s="19"/>
      <c r="B39" s="35" t="s">
        <v>24</v>
      </c>
      <c r="C39" s="52"/>
      <c r="D39" s="99"/>
      <c r="E39" s="123"/>
      <c r="F39" s="116"/>
      <c r="G39" s="137"/>
      <c r="H39" s="116"/>
    </row>
    <row r="40" spans="1:8" x14ac:dyDescent="0.25">
      <c r="A40" s="19"/>
      <c r="B40" s="26" t="s">
        <v>25</v>
      </c>
      <c r="C40" s="45" t="s">
        <v>5</v>
      </c>
      <c r="D40" s="92">
        <v>1</v>
      </c>
      <c r="E40" s="125"/>
      <c r="F40" s="111"/>
      <c r="G40" s="108">
        <f t="shared" si="0"/>
        <v>0</v>
      </c>
      <c r="H40" s="108">
        <f t="shared" si="1"/>
        <v>0</v>
      </c>
    </row>
    <row r="41" spans="1:8" x14ac:dyDescent="0.25">
      <c r="A41" s="19"/>
      <c r="B41" s="26" t="s">
        <v>26</v>
      </c>
      <c r="C41" s="45" t="s">
        <v>5</v>
      </c>
      <c r="D41" s="92">
        <v>1</v>
      </c>
      <c r="E41" s="125"/>
      <c r="F41" s="111"/>
      <c r="G41" s="108">
        <f t="shared" si="0"/>
        <v>0</v>
      </c>
      <c r="H41" s="108">
        <f t="shared" si="1"/>
        <v>0</v>
      </c>
    </row>
    <row r="42" spans="1:8" x14ac:dyDescent="0.25">
      <c r="A42" s="19"/>
      <c r="B42" s="27" t="s">
        <v>27</v>
      </c>
      <c r="C42" s="47" t="s">
        <v>5</v>
      </c>
      <c r="D42" s="94">
        <v>2</v>
      </c>
      <c r="E42" s="126"/>
      <c r="F42" s="114"/>
      <c r="G42" s="108">
        <f t="shared" si="0"/>
        <v>0</v>
      </c>
      <c r="H42" s="108">
        <f t="shared" si="1"/>
        <v>0</v>
      </c>
    </row>
    <row r="43" spans="1:8" x14ac:dyDescent="0.25">
      <c r="A43" s="14"/>
      <c r="B43" s="26" t="s">
        <v>28</v>
      </c>
      <c r="C43" s="45" t="s">
        <v>5</v>
      </c>
      <c r="D43" s="92">
        <v>1</v>
      </c>
      <c r="E43" s="125"/>
      <c r="F43" s="111"/>
      <c r="G43" s="108">
        <f t="shared" si="0"/>
        <v>0</v>
      </c>
      <c r="H43" s="108">
        <f t="shared" si="1"/>
        <v>0</v>
      </c>
    </row>
    <row r="44" spans="1:8" x14ac:dyDescent="0.25">
      <c r="A44" s="14"/>
      <c r="B44" s="27" t="s">
        <v>29</v>
      </c>
      <c r="C44" s="47" t="s">
        <v>5</v>
      </c>
      <c r="D44" s="94">
        <v>1</v>
      </c>
      <c r="E44" s="126"/>
      <c r="F44" s="114"/>
      <c r="G44" s="108">
        <f t="shared" si="0"/>
        <v>0</v>
      </c>
      <c r="H44" s="108">
        <f t="shared" si="1"/>
        <v>0</v>
      </c>
    </row>
    <row r="45" spans="1:8" x14ac:dyDescent="0.25">
      <c r="A45" s="14"/>
      <c r="B45" s="26" t="s">
        <v>30</v>
      </c>
      <c r="C45" s="45" t="s">
        <v>5</v>
      </c>
      <c r="D45" s="92">
        <v>5</v>
      </c>
      <c r="E45" s="125"/>
      <c r="F45" s="111"/>
      <c r="G45" s="108">
        <f t="shared" si="0"/>
        <v>0</v>
      </c>
      <c r="H45" s="108">
        <f t="shared" si="1"/>
        <v>0</v>
      </c>
    </row>
    <row r="46" spans="1:8" x14ac:dyDescent="0.25">
      <c r="A46" s="18"/>
      <c r="B46" s="27" t="s">
        <v>31</v>
      </c>
      <c r="C46" s="47" t="s">
        <v>5</v>
      </c>
      <c r="D46" s="94">
        <v>1</v>
      </c>
      <c r="E46" s="126"/>
      <c r="F46" s="114"/>
      <c r="G46" s="108">
        <f t="shared" si="0"/>
        <v>0</v>
      </c>
      <c r="H46" s="108">
        <f t="shared" si="1"/>
        <v>0</v>
      </c>
    </row>
    <row r="47" spans="1:8" x14ac:dyDescent="0.25">
      <c r="A47" s="18"/>
      <c r="B47" s="26" t="s">
        <v>32</v>
      </c>
      <c r="C47" s="45" t="s">
        <v>5</v>
      </c>
      <c r="D47" s="92">
        <v>1</v>
      </c>
      <c r="E47" s="125"/>
      <c r="F47" s="111"/>
      <c r="G47" s="108">
        <f t="shared" si="0"/>
        <v>0</v>
      </c>
      <c r="H47" s="108">
        <f t="shared" si="1"/>
        <v>0</v>
      </c>
    </row>
    <row r="48" spans="1:8" x14ac:dyDescent="0.25">
      <c r="A48" s="18"/>
      <c r="B48" s="35" t="s">
        <v>33</v>
      </c>
      <c r="C48" s="52"/>
      <c r="D48" s="99"/>
      <c r="E48" s="123"/>
      <c r="F48" s="124"/>
      <c r="G48" s="116"/>
      <c r="H48" s="137"/>
    </row>
    <row r="49" spans="1:10" x14ac:dyDescent="0.25">
      <c r="A49" s="19"/>
      <c r="B49" s="26" t="s">
        <v>34</v>
      </c>
      <c r="C49" s="45" t="s">
        <v>5</v>
      </c>
      <c r="D49" s="92">
        <v>1</v>
      </c>
      <c r="E49" s="125"/>
      <c r="F49" s="111"/>
      <c r="G49" s="108">
        <f t="shared" si="0"/>
        <v>0</v>
      </c>
      <c r="H49" s="108">
        <f t="shared" si="1"/>
        <v>0</v>
      </c>
    </row>
    <row r="50" spans="1:10" x14ac:dyDescent="0.25">
      <c r="A50" s="19"/>
      <c r="B50" s="35" t="s">
        <v>35</v>
      </c>
      <c r="C50" s="52"/>
      <c r="D50" s="99"/>
      <c r="E50" s="123"/>
      <c r="F50" s="124"/>
      <c r="G50" s="137"/>
      <c r="H50" s="138"/>
    </row>
    <row r="51" spans="1:10" x14ac:dyDescent="0.25">
      <c r="A51" s="14"/>
      <c r="B51" s="36" t="s">
        <v>36</v>
      </c>
      <c r="C51" s="53" t="s">
        <v>5</v>
      </c>
      <c r="D51" s="100">
        <v>30</v>
      </c>
      <c r="E51" s="127"/>
      <c r="F51" s="111"/>
      <c r="G51" s="108">
        <f t="shared" si="0"/>
        <v>0</v>
      </c>
      <c r="H51" s="108">
        <f t="shared" si="1"/>
        <v>0</v>
      </c>
    </row>
    <row r="52" spans="1:10" x14ac:dyDescent="0.25">
      <c r="A52" s="14"/>
      <c r="B52" s="5" t="s">
        <v>37</v>
      </c>
      <c r="C52" s="54" t="s">
        <v>5</v>
      </c>
      <c r="D52" s="101">
        <v>200</v>
      </c>
      <c r="E52" s="128"/>
      <c r="F52" s="114"/>
      <c r="G52" s="108">
        <f t="shared" si="0"/>
        <v>0</v>
      </c>
      <c r="H52" s="108">
        <f t="shared" si="1"/>
        <v>0</v>
      </c>
    </row>
    <row r="53" spans="1:10" x14ac:dyDescent="0.25">
      <c r="A53" s="14"/>
      <c r="B53" s="37" t="s">
        <v>40</v>
      </c>
      <c r="C53" s="48"/>
      <c r="D53" s="95"/>
      <c r="E53" s="116"/>
      <c r="F53" s="117"/>
      <c r="G53" s="116"/>
      <c r="H53" s="116"/>
    </row>
    <row r="54" spans="1:10" x14ac:dyDescent="0.25">
      <c r="A54" s="17"/>
      <c r="B54" s="34" t="s">
        <v>41</v>
      </c>
      <c r="C54" s="47" t="s">
        <v>5</v>
      </c>
      <c r="D54" s="94">
        <v>1</v>
      </c>
      <c r="E54" s="115"/>
      <c r="F54" s="114"/>
      <c r="G54" s="108">
        <f t="shared" si="0"/>
        <v>0</v>
      </c>
      <c r="H54" s="108">
        <f t="shared" si="1"/>
        <v>0</v>
      </c>
    </row>
    <row r="55" spans="1:10" x14ac:dyDescent="0.25">
      <c r="A55" s="17"/>
      <c r="B55" s="38" t="s">
        <v>42</v>
      </c>
      <c r="C55" s="45" t="s">
        <v>5</v>
      </c>
      <c r="D55" s="92">
        <v>1</v>
      </c>
      <c r="E55" s="112"/>
      <c r="F55" s="111"/>
      <c r="G55" s="108">
        <f t="shared" si="0"/>
        <v>0</v>
      </c>
      <c r="H55" s="108">
        <f t="shared" si="1"/>
        <v>0</v>
      </c>
    </row>
    <row r="56" spans="1:10" x14ac:dyDescent="0.25">
      <c r="A56" s="17"/>
      <c r="B56" s="27" t="s">
        <v>43</v>
      </c>
      <c r="C56" s="47" t="s">
        <v>5</v>
      </c>
      <c r="D56" s="94">
        <v>1</v>
      </c>
      <c r="E56" s="115"/>
      <c r="F56" s="114"/>
      <c r="G56" s="108">
        <f t="shared" si="0"/>
        <v>0</v>
      </c>
      <c r="H56" s="108">
        <f t="shared" si="1"/>
        <v>0</v>
      </c>
    </row>
    <row r="57" spans="1:10" x14ac:dyDescent="0.25">
      <c r="A57" s="17"/>
      <c r="B57" s="26" t="s">
        <v>44</v>
      </c>
      <c r="C57" s="45" t="s">
        <v>5</v>
      </c>
      <c r="D57" s="92">
        <v>1</v>
      </c>
      <c r="E57" s="112"/>
      <c r="F57" s="111"/>
      <c r="G57" s="108">
        <f t="shared" si="0"/>
        <v>0</v>
      </c>
      <c r="H57" s="108">
        <f t="shared" si="1"/>
        <v>0</v>
      </c>
    </row>
    <row r="58" spans="1:10" x14ac:dyDescent="0.25">
      <c r="A58" s="14"/>
      <c r="B58" s="27" t="s">
        <v>45</v>
      </c>
      <c r="C58" s="47" t="s">
        <v>5</v>
      </c>
      <c r="D58" s="94">
        <v>1</v>
      </c>
      <c r="E58" s="115"/>
      <c r="F58" s="114"/>
      <c r="G58" s="108">
        <f t="shared" si="0"/>
        <v>0</v>
      </c>
      <c r="H58" s="108">
        <f t="shared" si="1"/>
        <v>0</v>
      </c>
    </row>
    <row r="59" spans="1:10" x14ac:dyDescent="0.25">
      <c r="A59" s="14"/>
      <c r="B59" s="26" t="s">
        <v>46</v>
      </c>
      <c r="C59" s="45" t="s">
        <v>5</v>
      </c>
      <c r="D59" s="92">
        <v>1</v>
      </c>
      <c r="E59" s="112"/>
      <c r="F59" s="111"/>
      <c r="G59" s="108">
        <f t="shared" si="0"/>
        <v>0</v>
      </c>
      <c r="H59" s="108">
        <f t="shared" si="1"/>
        <v>0</v>
      </c>
    </row>
    <row r="60" spans="1:10" x14ac:dyDescent="0.25">
      <c r="A60" s="17"/>
      <c r="B60" s="26" t="s">
        <v>47</v>
      </c>
      <c r="C60" s="45" t="s">
        <v>5</v>
      </c>
      <c r="D60" s="92">
        <v>1</v>
      </c>
      <c r="E60" s="112"/>
      <c r="F60" s="111"/>
      <c r="G60" s="108">
        <f t="shared" si="0"/>
        <v>0</v>
      </c>
      <c r="H60" s="108">
        <f t="shared" si="1"/>
        <v>0</v>
      </c>
    </row>
    <row r="61" spans="1:10" x14ac:dyDescent="0.25">
      <c r="A61" s="17"/>
      <c r="B61" s="39"/>
      <c r="C61" s="55"/>
      <c r="D61" s="102"/>
      <c r="E61" s="61"/>
      <c r="F61" s="65"/>
      <c r="G61" s="91"/>
      <c r="H61" s="91"/>
    </row>
    <row r="62" spans="1:10" x14ac:dyDescent="0.25">
      <c r="A62" s="17"/>
      <c r="B62" s="40" t="s">
        <v>66</v>
      </c>
      <c r="C62" s="56"/>
      <c r="D62" s="103"/>
      <c r="E62" s="72">
        <f>SUM(E7:E60)</f>
        <v>0</v>
      </c>
      <c r="F62" s="73">
        <f>SUM(F7:F60)</f>
        <v>0</v>
      </c>
      <c r="G62" s="72">
        <f>SUM(G7:G60)</f>
        <v>0</v>
      </c>
      <c r="H62" s="74">
        <f>SUM(H7:H60)</f>
        <v>0</v>
      </c>
    </row>
    <row r="63" spans="1:10" x14ac:dyDescent="0.25">
      <c r="A63" s="17"/>
      <c r="B63" s="41"/>
      <c r="C63" s="57"/>
      <c r="D63" s="104"/>
      <c r="E63" s="62"/>
      <c r="F63" s="6"/>
      <c r="G63" s="70"/>
      <c r="H63" s="12"/>
    </row>
    <row r="64" spans="1:10" ht="27" customHeight="1" x14ac:dyDescent="0.25">
      <c r="A64" s="14"/>
      <c r="B64" s="42" t="s">
        <v>0</v>
      </c>
      <c r="C64" s="58" t="s">
        <v>1</v>
      </c>
      <c r="D64" s="105" t="s">
        <v>2</v>
      </c>
      <c r="E64" s="63" t="s">
        <v>61</v>
      </c>
      <c r="F64" s="60" t="s">
        <v>62</v>
      </c>
      <c r="G64" s="69" t="s">
        <v>71</v>
      </c>
      <c r="H64" s="90" t="s">
        <v>72</v>
      </c>
      <c r="J64" s="7"/>
    </row>
    <row r="65" spans="1:1022" x14ac:dyDescent="0.25">
      <c r="A65" s="15"/>
      <c r="B65" s="43" t="s">
        <v>48</v>
      </c>
      <c r="C65" s="59"/>
      <c r="D65" s="106"/>
      <c r="E65" s="64"/>
      <c r="F65" s="66"/>
      <c r="G65" s="64"/>
      <c r="H65" s="68"/>
      <c r="J65" s="7"/>
    </row>
    <row r="66" spans="1:1022" x14ac:dyDescent="0.25">
      <c r="A66" s="16"/>
      <c r="B66" s="26" t="s">
        <v>49</v>
      </c>
      <c r="C66" s="45" t="s">
        <v>5</v>
      </c>
      <c r="D66" s="92">
        <v>40</v>
      </c>
      <c r="E66" s="112"/>
      <c r="F66" s="129"/>
      <c r="G66" s="108">
        <f>D66*E66</f>
        <v>0</v>
      </c>
      <c r="H66" s="108">
        <f>D66*F66</f>
        <v>0</v>
      </c>
    </row>
    <row r="67" spans="1:1022" x14ac:dyDescent="0.25">
      <c r="A67" s="14"/>
      <c r="B67" s="27" t="s">
        <v>50</v>
      </c>
      <c r="C67" s="47" t="s">
        <v>5</v>
      </c>
      <c r="D67" s="94">
        <v>80</v>
      </c>
      <c r="E67" s="115"/>
      <c r="F67" s="130"/>
      <c r="G67" s="108">
        <f t="shared" ref="G67:G73" si="2">D67*E67</f>
        <v>0</v>
      </c>
      <c r="H67" s="108">
        <f t="shared" ref="H67:H73" si="3">D67*F67</f>
        <v>0</v>
      </c>
    </row>
    <row r="68" spans="1:1022" x14ac:dyDescent="0.25">
      <c r="A68" s="14"/>
      <c r="B68" s="31" t="s">
        <v>38</v>
      </c>
      <c r="C68" s="48"/>
      <c r="D68" s="95"/>
      <c r="E68" s="131"/>
      <c r="F68" s="132"/>
      <c r="G68" s="131"/>
      <c r="H68" s="135"/>
    </row>
    <row r="69" spans="1:1022" x14ac:dyDescent="0.25">
      <c r="A69" s="14"/>
      <c r="B69" s="26" t="s">
        <v>51</v>
      </c>
      <c r="C69" s="45" t="s">
        <v>5</v>
      </c>
      <c r="D69" s="92">
        <v>120</v>
      </c>
      <c r="E69" s="112"/>
      <c r="F69" s="129"/>
      <c r="G69" s="108">
        <f t="shared" si="2"/>
        <v>0</v>
      </c>
      <c r="H69" s="108">
        <f t="shared" si="3"/>
        <v>0</v>
      </c>
      <c r="J69" s="7"/>
    </row>
    <row r="70" spans="1:1022" x14ac:dyDescent="0.25">
      <c r="A70" s="14"/>
      <c r="B70" s="26" t="s">
        <v>39</v>
      </c>
      <c r="C70" s="45" t="s">
        <v>5</v>
      </c>
      <c r="D70" s="92">
        <v>1</v>
      </c>
      <c r="E70" s="112"/>
      <c r="F70" s="129"/>
      <c r="G70" s="108">
        <f t="shared" si="2"/>
        <v>0</v>
      </c>
      <c r="H70" s="108">
        <f t="shared" si="3"/>
        <v>0</v>
      </c>
    </row>
    <row r="71" spans="1:1022" x14ac:dyDescent="0.25">
      <c r="A71" s="14"/>
      <c r="B71" s="44" t="s">
        <v>52</v>
      </c>
      <c r="C71" s="52"/>
      <c r="D71" s="99"/>
      <c r="E71" s="133"/>
      <c r="F71" s="134"/>
      <c r="G71" s="131"/>
      <c r="H71" s="136"/>
    </row>
    <row r="72" spans="1:1022" x14ac:dyDescent="0.25">
      <c r="A72" s="14"/>
      <c r="B72" s="26" t="s">
        <v>53</v>
      </c>
      <c r="C72" s="45"/>
      <c r="D72" s="92">
        <v>1</v>
      </c>
      <c r="E72" s="112"/>
      <c r="F72" s="129"/>
      <c r="G72" s="108">
        <f t="shared" si="2"/>
        <v>0</v>
      </c>
      <c r="H72" s="108">
        <f t="shared" si="3"/>
        <v>0</v>
      </c>
    </row>
    <row r="73" spans="1:1022" x14ac:dyDescent="0.25">
      <c r="A73" s="14"/>
      <c r="B73" s="26" t="s">
        <v>54</v>
      </c>
      <c r="C73" s="45"/>
      <c r="D73" s="92">
        <v>1</v>
      </c>
      <c r="E73" s="112"/>
      <c r="F73" s="129"/>
      <c r="G73" s="108">
        <f t="shared" si="2"/>
        <v>0</v>
      </c>
      <c r="H73" s="108">
        <f t="shared" si="3"/>
        <v>0</v>
      </c>
    </row>
    <row r="74" spans="1:1022" x14ac:dyDescent="0.25">
      <c r="A74" s="17"/>
      <c r="B74" s="88"/>
      <c r="C74" s="89"/>
      <c r="D74" s="107"/>
      <c r="E74" s="71"/>
      <c r="F74" s="22"/>
      <c r="G74" s="23"/>
      <c r="H74" s="21"/>
    </row>
    <row r="75" spans="1:1022" x14ac:dyDescent="0.25">
      <c r="A75" s="17"/>
      <c r="B75" s="83" t="s">
        <v>67</v>
      </c>
      <c r="C75" s="84"/>
      <c r="D75" s="85"/>
      <c r="E75" s="86">
        <f>SUM(E66:E73)</f>
        <v>0</v>
      </c>
      <c r="F75" s="87">
        <f>SUM(F66:F74)</f>
        <v>0</v>
      </c>
      <c r="G75" s="72">
        <f>SUM(G65:G73)</f>
        <v>0</v>
      </c>
      <c r="H75" s="72">
        <f>SUM(H65:H73)</f>
        <v>0</v>
      </c>
    </row>
    <row r="76" spans="1:1022" x14ac:dyDescent="0.25">
      <c r="A76" s="14"/>
      <c r="B76" s="75"/>
      <c r="C76" s="76"/>
      <c r="D76" s="77"/>
      <c r="E76" s="77"/>
      <c r="F76" s="77"/>
      <c r="G76" s="78"/>
      <c r="H76" s="79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FZ76" s="6"/>
      <c r="GA76" s="6"/>
      <c r="GB76" s="6"/>
      <c r="GC76" s="6"/>
      <c r="GD76" s="6"/>
      <c r="GE76" s="6"/>
      <c r="GF76" s="6"/>
      <c r="GG76" s="6"/>
      <c r="GH76" s="6"/>
      <c r="GI76" s="6"/>
      <c r="GJ76" s="6"/>
      <c r="GK76" s="6"/>
      <c r="GL76" s="6"/>
      <c r="GM76" s="6"/>
      <c r="GN76" s="6"/>
      <c r="GO76" s="6"/>
      <c r="GP76" s="6"/>
      <c r="GQ76" s="6"/>
      <c r="GR76" s="6"/>
      <c r="GS76" s="6"/>
      <c r="GT76" s="6"/>
      <c r="GU76" s="6"/>
      <c r="GV76" s="6"/>
      <c r="GW76" s="6"/>
      <c r="GX76" s="6"/>
      <c r="GY76" s="6"/>
      <c r="GZ76" s="6"/>
      <c r="HA76" s="6"/>
      <c r="HB76" s="6"/>
      <c r="HC76" s="6"/>
      <c r="HD76" s="6"/>
      <c r="HE76" s="6"/>
      <c r="HF76" s="6"/>
      <c r="HG76" s="6"/>
      <c r="HH76" s="6"/>
      <c r="HI76" s="6"/>
      <c r="HJ76" s="6"/>
      <c r="HK76" s="6"/>
      <c r="HL76" s="6"/>
      <c r="HM76" s="6"/>
      <c r="HN76" s="6"/>
      <c r="HO76" s="6"/>
      <c r="HP76" s="6"/>
      <c r="HQ76" s="6"/>
      <c r="HR76" s="6"/>
      <c r="HS76" s="6"/>
      <c r="HT76" s="6"/>
      <c r="HU76" s="6"/>
      <c r="HV76" s="6"/>
      <c r="HW76" s="6"/>
      <c r="HX76" s="6"/>
      <c r="HY76" s="6"/>
      <c r="HZ76" s="6"/>
      <c r="IA76" s="6"/>
      <c r="IB76" s="6"/>
      <c r="IC76" s="6"/>
      <c r="ID76" s="6"/>
      <c r="IE76" s="6"/>
      <c r="IF76" s="6"/>
      <c r="IG76" s="6"/>
      <c r="IH76" s="6"/>
      <c r="II76" s="6"/>
      <c r="IJ76" s="6"/>
      <c r="IK76" s="6"/>
      <c r="IL76" s="6"/>
      <c r="IM76" s="6"/>
      <c r="IN76" s="6"/>
      <c r="IO76" s="6"/>
      <c r="IP76" s="6"/>
      <c r="IQ76" s="6"/>
      <c r="IR76" s="6"/>
      <c r="IS76" s="6"/>
      <c r="IT76" s="6"/>
      <c r="IU76" s="6"/>
      <c r="IV76" s="6"/>
      <c r="IW76" s="6"/>
      <c r="IX76" s="6"/>
      <c r="IY76" s="6"/>
      <c r="IZ76" s="6"/>
      <c r="JA76" s="6"/>
      <c r="JB76" s="6"/>
      <c r="JC76" s="6"/>
      <c r="JD76" s="6"/>
      <c r="JE76" s="6"/>
      <c r="JF76" s="6"/>
      <c r="JG76" s="6"/>
      <c r="JH76" s="6"/>
      <c r="JI76" s="6"/>
      <c r="JJ76" s="6"/>
      <c r="JK76" s="6"/>
      <c r="JL76" s="6"/>
      <c r="JM76" s="6"/>
      <c r="JN76" s="6"/>
      <c r="JO76" s="6"/>
      <c r="JP76" s="6"/>
      <c r="JQ76" s="6"/>
      <c r="JR76" s="6"/>
      <c r="JS76" s="6"/>
      <c r="JT76" s="6"/>
      <c r="JU76" s="6"/>
      <c r="JV76" s="6"/>
      <c r="JW76" s="6"/>
      <c r="JX76" s="6"/>
      <c r="JY76" s="6"/>
      <c r="JZ76" s="6"/>
      <c r="KA76" s="6"/>
      <c r="KB76" s="6"/>
      <c r="KC76" s="6"/>
      <c r="KD76" s="6"/>
      <c r="KE76" s="6"/>
      <c r="KF76" s="6"/>
      <c r="KG76" s="6"/>
      <c r="KH76" s="6"/>
      <c r="KI76" s="6"/>
      <c r="KJ76" s="6"/>
      <c r="KK76" s="6"/>
      <c r="KL76" s="6"/>
      <c r="KM76" s="6"/>
      <c r="KN76" s="6"/>
      <c r="KO76" s="6"/>
      <c r="KP76" s="6"/>
      <c r="KQ76" s="6"/>
      <c r="KR76" s="6"/>
      <c r="KS76" s="6"/>
      <c r="KT76" s="6"/>
      <c r="KU76" s="6"/>
      <c r="KV76" s="6"/>
      <c r="KW76" s="6"/>
      <c r="KX76" s="6"/>
      <c r="KY76" s="6"/>
      <c r="KZ76" s="6"/>
      <c r="LA76" s="6"/>
      <c r="LB76" s="6"/>
      <c r="LC76" s="6"/>
      <c r="LD76" s="6"/>
      <c r="LE76" s="6"/>
      <c r="LF76" s="6"/>
      <c r="LG76" s="6"/>
      <c r="LH76" s="6"/>
      <c r="LI76" s="6"/>
      <c r="LJ76" s="6"/>
      <c r="LK76" s="6"/>
      <c r="LL76" s="6"/>
      <c r="LM76" s="6"/>
      <c r="LN76" s="6"/>
      <c r="LO76" s="6"/>
      <c r="LP76" s="6"/>
      <c r="LQ76" s="6"/>
      <c r="LR76" s="6"/>
      <c r="LS76" s="6"/>
      <c r="LT76" s="6"/>
      <c r="LU76" s="6"/>
      <c r="LV76" s="6"/>
      <c r="LW76" s="6"/>
      <c r="LX76" s="6"/>
      <c r="LY76" s="6"/>
      <c r="LZ76" s="6"/>
      <c r="MA76" s="6"/>
      <c r="MB76" s="6"/>
      <c r="MC76" s="6"/>
      <c r="MD76" s="6"/>
      <c r="ME76" s="6"/>
      <c r="MF76" s="6"/>
      <c r="MG76" s="6"/>
      <c r="MH76" s="6"/>
      <c r="MI76" s="6"/>
      <c r="MJ76" s="6"/>
      <c r="MK76" s="6"/>
      <c r="ML76" s="6"/>
      <c r="MM76" s="6"/>
      <c r="MN76" s="6"/>
      <c r="MO76" s="6"/>
      <c r="MP76" s="6"/>
      <c r="MQ76" s="6"/>
      <c r="MR76" s="6"/>
      <c r="MS76" s="6"/>
      <c r="MT76" s="6"/>
      <c r="MU76" s="6"/>
      <c r="MV76" s="6"/>
      <c r="MW76" s="6"/>
      <c r="MX76" s="6"/>
      <c r="MY76" s="6"/>
      <c r="MZ76" s="6"/>
      <c r="NA76" s="6"/>
      <c r="NB76" s="6"/>
      <c r="NC76" s="6"/>
      <c r="ND76" s="6"/>
      <c r="NE76" s="6"/>
      <c r="NF76" s="6"/>
      <c r="NG76" s="6"/>
      <c r="NH76" s="6"/>
      <c r="NI76" s="6"/>
      <c r="NJ76" s="6"/>
      <c r="NK76" s="6"/>
      <c r="NL76" s="6"/>
      <c r="NM76" s="6"/>
      <c r="NN76" s="6"/>
      <c r="NO76" s="6"/>
      <c r="NP76" s="6"/>
      <c r="NQ76" s="6"/>
      <c r="NR76" s="6"/>
      <c r="NS76" s="6"/>
      <c r="NT76" s="6"/>
      <c r="NU76" s="6"/>
      <c r="NV76" s="6"/>
      <c r="NW76" s="6"/>
      <c r="NX76" s="6"/>
      <c r="NY76" s="6"/>
      <c r="NZ76" s="6"/>
      <c r="OA76" s="6"/>
      <c r="OB76" s="6"/>
      <c r="OC76" s="6"/>
      <c r="OD76" s="6"/>
      <c r="OE76" s="6"/>
      <c r="OF76" s="6"/>
      <c r="OG76" s="6"/>
      <c r="OH76" s="6"/>
      <c r="OI76" s="6"/>
      <c r="OJ76" s="6"/>
      <c r="OK76" s="6"/>
      <c r="OL76" s="6"/>
      <c r="OM76" s="6"/>
      <c r="ON76" s="6"/>
      <c r="OO76" s="6"/>
      <c r="OP76" s="6"/>
      <c r="OQ76" s="6"/>
      <c r="OR76" s="6"/>
      <c r="OS76" s="6"/>
      <c r="OT76" s="6"/>
      <c r="OU76" s="6"/>
      <c r="OV76" s="6"/>
      <c r="OW76" s="6"/>
      <c r="OX76" s="6"/>
      <c r="OY76" s="6"/>
      <c r="OZ76" s="6"/>
      <c r="PA76" s="6"/>
      <c r="PB76" s="6"/>
      <c r="PC76" s="6"/>
      <c r="PD76" s="6"/>
      <c r="PE76" s="6"/>
      <c r="PF76" s="6"/>
      <c r="PG76" s="6"/>
      <c r="PH76" s="6"/>
      <c r="PI76" s="6"/>
      <c r="PJ76" s="6"/>
      <c r="PK76" s="6"/>
      <c r="PL76" s="6"/>
      <c r="PM76" s="6"/>
      <c r="PN76" s="6"/>
      <c r="PO76" s="6"/>
      <c r="PP76" s="6"/>
      <c r="PQ76" s="6"/>
      <c r="PR76" s="6"/>
      <c r="PS76" s="6"/>
      <c r="PT76" s="6"/>
      <c r="PU76" s="6"/>
      <c r="PV76" s="6"/>
      <c r="PW76" s="6"/>
      <c r="PX76" s="6"/>
      <c r="PY76" s="6"/>
      <c r="PZ76" s="6"/>
      <c r="QA76" s="6"/>
      <c r="QB76" s="6"/>
      <c r="QC76" s="6"/>
      <c r="QD76" s="6"/>
      <c r="QE76" s="6"/>
      <c r="QF76" s="6"/>
      <c r="QG76" s="6"/>
      <c r="QH76" s="6"/>
      <c r="QI76" s="6"/>
      <c r="QJ76" s="6"/>
      <c r="QK76" s="6"/>
      <c r="QL76" s="6"/>
      <c r="QM76" s="6"/>
      <c r="QN76" s="6"/>
      <c r="QO76" s="6"/>
      <c r="QP76" s="6"/>
      <c r="QQ76" s="6"/>
      <c r="QR76" s="6"/>
      <c r="QS76" s="6"/>
      <c r="QT76" s="6"/>
      <c r="QU76" s="6"/>
      <c r="QV76" s="6"/>
      <c r="QW76" s="6"/>
      <c r="QX76" s="6"/>
      <c r="QY76" s="6"/>
      <c r="QZ76" s="6"/>
      <c r="RA76" s="6"/>
      <c r="RB76" s="6"/>
      <c r="RC76" s="6"/>
      <c r="RD76" s="6"/>
      <c r="RE76" s="6"/>
      <c r="RF76" s="6"/>
      <c r="RG76" s="6"/>
      <c r="RH76" s="6"/>
      <c r="RI76" s="6"/>
      <c r="RJ76" s="6"/>
      <c r="RK76" s="6"/>
      <c r="RL76" s="6"/>
      <c r="RM76" s="6"/>
      <c r="RN76" s="6"/>
      <c r="RO76" s="6"/>
      <c r="RP76" s="6"/>
      <c r="RQ76" s="6"/>
      <c r="RR76" s="6"/>
      <c r="RS76" s="6"/>
      <c r="RT76" s="6"/>
      <c r="RU76" s="6"/>
      <c r="RV76" s="6"/>
      <c r="RW76" s="6"/>
      <c r="RX76" s="6"/>
      <c r="RY76" s="6"/>
      <c r="RZ76" s="6"/>
      <c r="SA76" s="6"/>
      <c r="SB76" s="6"/>
      <c r="SC76" s="6"/>
      <c r="SD76" s="6"/>
      <c r="SE76" s="6"/>
      <c r="SF76" s="6"/>
      <c r="SG76" s="6"/>
      <c r="SH76" s="6"/>
      <c r="SI76" s="6"/>
      <c r="SJ76" s="6"/>
      <c r="SK76" s="6"/>
      <c r="SL76" s="6"/>
      <c r="SM76" s="6"/>
      <c r="SN76" s="6"/>
      <c r="SO76" s="6"/>
      <c r="SP76" s="6"/>
      <c r="SQ76" s="6"/>
      <c r="SR76" s="6"/>
      <c r="SS76" s="6"/>
      <c r="ST76" s="6"/>
      <c r="SU76" s="6"/>
      <c r="SV76" s="6"/>
      <c r="SW76" s="6"/>
      <c r="SX76" s="6"/>
      <c r="SY76" s="6"/>
      <c r="SZ76" s="6"/>
      <c r="TA76" s="6"/>
      <c r="TB76" s="6"/>
      <c r="TC76" s="6"/>
      <c r="TD76" s="6"/>
      <c r="TE76" s="6"/>
      <c r="TF76" s="6"/>
      <c r="TG76" s="6"/>
      <c r="TH76" s="6"/>
      <c r="TI76" s="6"/>
      <c r="TJ76" s="6"/>
      <c r="TK76" s="6"/>
      <c r="TL76" s="6"/>
      <c r="TM76" s="6"/>
      <c r="TN76" s="6"/>
      <c r="TO76" s="6"/>
      <c r="TP76" s="6"/>
      <c r="TQ76" s="6"/>
      <c r="TR76" s="6"/>
      <c r="TS76" s="6"/>
      <c r="TT76" s="6"/>
      <c r="TU76" s="6"/>
      <c r="TV76" s="6"/>
      <c r="TW76" s="6"/>
      <c r="TX76" s="6"/>
      <c r="TY76" s="6"/>
      <c r="TZ76" s="6"/>
      <c r="UA76" s="6"/>
      <c r="UB76" s="6"/>
      <c r="UC76" s="6"/>
      <c r="UD76" s="6"/>
      <c r="UE76" s="6"/>
      <c r="UF76" s="6"/>
      <c r="UG76" s="6"/>
      <c r="UH76" s="6"/>
      <c r="UI76" s="6"/>
      <c r="UJ76" s="6"/>
      <c r="UK76" s="6"/>
      <c r="UL76" s="6"/>
      <c r="UM76" s="6"/>
      <c r="UN76" s="6"/>
      <c r="UO76" s="6"/>
      <c r="UP76" s="6"/>
      <c r="UQ76" s="6"/>
      <c r="UR76" s="6"/>
      <c r="US76" s="6"/>
      <c r="UT76" s="6"/>
      <c r="UU76" s="6"/>
      <c r="UV76" s="6"/>
      <c r="UW76" s="6"/>
      <c r="UX76" s="6"/>
      <c r="UY76" s="6"/>
      <c r="UZ76" s="6"/>
      <c r="VA76" s="6"/>
      <c r="VB76" s="6"/>
      <c r="VC76" s="6"/>
      <c r="VD76" s="6"/>
      <c r="VE76" s="6"/>
      <c r="VF76" s="6"/>
      <c r="VG76" s="6"/>
      <c r="VH76" s="6"/>
      <c r="VI76" s="6"/>
      <c r="VJ76" s="6"/>
      <c r="VK76" s="6"/>
      <c r="VL76" s="6"/>
      <c r="VM76" s="6"/>
      <c r="VN76" s="6"/>
      <c r="VO76" s="6"/>
      <c r="VP76" s="6"/>
      <c r="VQ76" s="6"/>
      <c r="VR76" s="6"/>
      <c r="VS76" s="6"/>
      <c r="VT76" s="6"/>
      <c r="VU76" s="6"/>
      <c r="VV76" s="6"/>
      <c r="VW76" s="6"/>
      <c r="VX76" s="6"/>
      <c r="VY76" s="6"/>
      <c r="VZ76" s="6"/>
      <c r="WA76" s="6"/>
      <c r="WB76" s="6"/>
      <c r="WC76" s="6"/>
      <c r="WD76" s="6"/>
      <c r="WE76" s="6"/>
      <c r="WF76" s="6"/>
      <c r="WG76" s="6"/>
      <c r="WH76" s="6"/>
      <c r="WI76" s="6"/>
      <c r="WJ76" s="6"/>
      <c r="WK76" s="6"/>
      <c r="WL76" s="6"/>
      <c r="WM76" s="6"/>
      <c r="WN76" s="6"/>
      <c r="WO76" s="6"/>
      <c r="WP76" s="6"/>
      <c r="WQ76" s="6"/>
      <c r="WR76" s="6"/>
      <c r="WS76" s="6"/>
      <c r="WT76" s="6"/>
      <c r="WU76" s="6"/>
      <c r="WV76" s="6"/>
      <c r="WW76" s="6"/>
      <c r="WX76" s="6"/>
      <c r="WY76" s="6"/>
      <c r="WZ76" s="6"/>
      <c r="XA76" s="6"/>
      <c r="XB76" s="6"/>
      <c r="XC76" s="6"/>
      <c r="XD76" s="6"/>
      <c r="XE76" s="6"/>
      <c r="XF76" s="6"/>
      <c r="XG76" s="6"/>
      <c r="XH76" s="6"/>
      <c r="XI76" s="6"/>
      <c r="XJ76" s="6"/>
      <c r="XK76" s="6"/>
      <c r="XL76" s="6"/>
      <c r="XM76" s="6"/>
      <c r="XN76" s="6"/>
      <c r="XO76" s="6"/>
      <c r="XP76" s="6"/>
      <c r="XQ76" s="6"/>
      <c r="XR76" s="6"/>
      <c r="XS76" s="6"/>
      <c r="XT76" s="6"/>
      <c r="XU76" s="6"/>
      <c r="XV76" s="6"/>
      <c r="XW76" s="6"/>
      <c r="XX76" s="6"/>
      <c r="XY76" s="6"/>
      <c r="XZ76" s="6"/>
      <c r="YA76" s="6"/>
      <c r="YB76" s="6"/>
      <c r="YC76" s="6"/>
      <c r="YD76" s="6"/>
      <c r="YE76" s="6"/>
      <c r="YF76" s="6"/>
      <c r="YG76" s="6"/>
      <c r="YH76" s="6"/>
      <c r="YI76" s="6"/>
      <c r="YJ76" s="6"/>
      <c r="YK76" s="6"/>
      <c r="YL76" s="6"/>
      <c r="YM76" s="6"/>
      <c r="YN76" s="6"/>
      <c r="YO76" s="6"/>
      <c r="YP76" s="6"/>
      <c r="YQ76" s="6"/>
      <c r="YR76" s="6"/>
      <c r="YS76" s="6"/>
      <c r="YT76" s="6"/>
      <c r="YU76" s="6"/>
      <c r="YV76" s="6"/>
      <c r="YW76" s="6"/>
      <c r="YX76" s="6"/>
      <c r="YY76" s="6"/>
      <c r="YZ76" s="6"/>
      <c r="ZA76" s="6"/>
      <c r="ZB76" s="6"/>
      <c r="ZC76" s="6"/>
      <c r="ZD76" s="6"/>
      <c r="ZE76" s="6"/>
      <c r="ZF76" s="6"/>
      <c r="ZG76" s="6"/>
      <c r="ZH76" s="6"/>
      <c r="ZI76" s="6"/>
      <c r="ZJ76" s="6"/>
      <c r="ZK76" s="6"/>
      <c r="ZL76" s="6"/>
      <c r="ZM76" s="6"/>
      <c r="ZN76" s="6"/>
      <c r="ZO76" s="6"/>
      <c r="ZP76" s="6"/>
      <c r="ZQ76" s="6"/>
      <c r="ZR76" s="6"/>
      <c r="ZS76" s="6"/>
      <c r="ZT76" s="6"/>
      <c r="ZU76" s="6"/>
      <c r="ZV76" s="6"/>
      <c r="ZW76" s="6"/>
      <c r="ZX76" s="6"/>
      <c r="ZY76" s="6"/>
      <c r="ZZ76" s="6"/>
      <c r="AAA76" s="6"/>
      <c r="AAB76" s="6"/>
      <c r="AAC76" s="6"/>
      <c r="AAD76" s="6"/>
      <c r="AAE76" s="6"/>
      <c r="AAF76" s="6"/>
      <c r="AAG76" s="6"/>
      <c r="AAH76" s="6"/>
      <c r="AAI76" s="6"/>
      <c r="AAJ76" s="6"/>
      <c r="AAK76" s="6"/>
      <c r="AAL76" s="6"/>
      <c r="AAM76" s="6"/>
      <c r="AAN76" s="6"/>
      <c r="AAO76" s="6"/>
      <c r="AAP76" s="6"/>
      <c r="AAQ76" s="6"/>
      <c r="AAR76" s="6"/>
      <c r="AAS76" s="6"/>
      <c r="AAT76" s="6"/>
      <c r="AAU76" s="6"/>
      <c r="AAV76" s="6"/>
      <c r="AAW76" s="6"/>
      <c r="AAX76" s="6"/>
      <c r="AAY76" s="6"/>
      <c r="AAZ76" s="6"/>
      <c r="ABA76" s="6"/>
      <c r="ABB76" s="6"/>
      <c r="ABC76" s="6"/>
      <c r="ABD76" s="6"/>
      <c r="ABE76" s="6"/>
      <c r="ABF76" s="6"/>
      <c r="ABG76" s="6"/>
      <c r="ABH76" s="6"/>
      <c r="ABI76" s="6"/>
      <c r="ABJ76" s="6"/>
      <c r="ABK76" s="6"/>
      <c r="ABL76" s="6"/>
      <c r="ABM76" s="6"/>
      <c r="ABN76" s="6"/>
      <c r="ABO76" s="6"/>
      <c r="ABP76" s="6"/>
      <c r="ABQ76" s="6"/>
      <c r="ABR76" s="6"/>
      <c r="ABS76" s="6"/>
      <c r="ABT76" s="6"/>
      <c r="ABU76" s="6"/>
      <c r="ABV76" s="6"/>
      <c r="ABW76" s="6"/>
      <c r="ABX76" s="6"/>
      <c r="ABY76" s="6"/>
      <c r="ABZ76" s="6"/>
      <c r="ACA76" s="6"/>
      <c r="ACB76" s="6"/>
      <c r="ACC76" s="6"/>
      <c r="ACD76" s="6"/>
      <c r="ACE76" s="6"/>
      <c r="ACF76" s="6"/>
      <c r="ACG76" s="6"/>
      <c r="ACH76" s="6"/>
      <c r="ACI76" s="6"/>
      <c r="ACJ76" s="6"/>
      <c r="ACK76" s="6"/>
      <c r="ACL76" s="6"/>
      <c r="ACM76" s="6"/>
      <c r="ACN76" s="6"/>
      <c r="ACO76" s="6"/>
      <c r="ACP76" s="6"/>
      <c r="ACQ76" s="6"/>
      <c r="ACR76" s="6"/>
      <c r="ACS76" s="6"/>
      <c r="ACT76" s="6"/>
      <c r="ACU76" s="6"/>
      <c r="ACV76" s="6"/>
      <c r="ACW76" s="6"/>
      <c r="ACX76" s="6"/>
      <c r="ACY76" s="6"/>
      <c r="ACZ76" s="6"/>
      <c r="ADA76" s="6"/>
      <c r="ADB76" s="6"/>
      <c r="ADC76" s="6"/>
      <c r="ADD76" s="6"/>
      <c r="ADE76" s="6"/>
      <c r="ADF76" s="6"/>
      <c r="ADG76" s="6"/>
      <c r="ADH76" s="6"/>
      <c r="ADI76" s="6"/>
      <c r="ADJ76" s="6"/>
      <c r="ADK76" s="6"/>
      <c r="ADL76" s="6"/>
      <c r="ADM76" s="6"/>
      <c r="ADN76" s="6"/>
      <c r="ADO76" s="6"/>
      <c r="ADP76" s="6"/>
      <c r="ADQ76" s="6"/>
      <c r="ADR76" s="6"/>
      <c r="ADS76" s="6"/>
      <c r="ADT76" s="6"/>
      <c r="ADU76" s="6"/>
      <c r="ADV76" s="6"/>
      <c r="ADW76" s="6"/>
      <c r="ADX76" s="6"/>
      <c r="ADY76" s="6"/>
      <c r="ADZ76" s="6"/>
      <c r="AEA76" s="6"/>
      <c r="AEB76" s="6"/>
      <c r="AEC76" s="6"/>
      <c r="AED76" s="6"/>
      <c r="AEE76" s="6"/>
      <c r="AEF76" s="6"/>
      <c r="AEG76" s="6"/>
      <c r="AEH76" s="6"/>
      <c r="AEI76" s="6"/>
      <c r="AEJ76" s="6"/>
      <c r="AEK76" s="6"/>
      <c r="AEL76" s="6"/>
      <c r="AEM76" s="6"/>
      <c r="AEN76" s="6"/>
      <c r="AEO76" s="6"/>
      <c r="AEP76" s="6"/>
      <c r="AEQ76" s="6"/>
      <c r="AER76" s="6"/>
      <c r="AES76" s="6"/>
      <c r="AET76" s="6"/>
      <c r="AEU76" s="6"/>
      <c r="AEV76" s="6"/>
      <c r="AEW76" s="6"/>
      <c r="AEX76" s="6"/>
      <c r="AEY76" s="6"/>
      <c r="AEZ76" s="6"/>
      <c r="AFA76" s="6"/>
      <c r="AFB76" s="6"/>
      <c r="AFC76" s="6"/>
      <c r="AFD76" s="6"/>
      <c r="AFE76" s="6"/>
      <c r="AFF76" s="6"/>
      <c r="AFG76" s="6"/>
      <c r="AFH76" s="6"/>
      <c r="AFI76" s="6"/>
      <c r="AFJ76" s="6"/>
      <c r="AFK76" s="6"/>
      <c r="AFL76" s="6"/>
      <c r="AFM76" s="6"/>
      <c r="AFN76" s="6"/>
      <c r="AFO76" s="6"/>
      <c r="AFP76" s="6"/>
      <c r="AFQ76" s="6"/>
      <c r="AFR76" s="6"/>
      <c r="AFS76" s="6"/>
      <c r="AFT76" s="6"/>
      <c r="AFU76" s="6"/>
      <c r="AFV76" s="6"/>
      <c r="AFW76" s="6"/>
      <c r="AFX76" s="6"/>
      <c r="AFY76" s="6"/>
      <c r="AFZ76" s="6"/>
      <c r="AGA76" s="6"/>
      <c r="AGB76" s="6"/>
      <c r="AGC76" s="6"/>
      <c r="AGD76" s="6"/>
      <c r="AGE76" s="6"/>
      <c r="AGF76" s="6"/>
      <c r="AGG76" s="6"/>
      <c r="AGH76" s="6"/>
      <c r="AGI76" s="6"/>
      <c r="AGJ76" s="6"/>
      <c r="AGK76" s="6"/>
      <c r="AGL76" s="6"/>
      <c r="AGM76" s="6"/>
      <c r="AGN76" s="6"/>
      <c r="AGO76" s="6"/>
      <c r="AGP76" s="6"/>
      <c r="AGQ76" s="6"/>
      <c r="AGR76" s="6"/>
      <c r="AGS76" s="6"/>
      <c r="AGT76" s="6"/>
      <c r="AGU76" s="6"/>
      <c r="AGV76" s="6"/>
      <c r="AGW76" s="6"/>
      <c r="AGX76" s="6"/>
      <c r="AGY76" s="6"/>
      <c r="AGZ76" s="6"/>
      <c r="AHA76" s="6"/>
      <c r="AHB76" s="6"/>
      <c r="AHC76" s="6"/>
      <c r="AHD76" s="6"/>
      <c r="AHE76" s="6"/>
      <c r="AHF76" s="6"/>
      <c r="AHG76" s="6"/>
      <c r="AHH76" s="6"/>
      <c r="AHI76" s="6"/>
      <c r="AHJ76" s="6"/>
      <c r="AHK76" s="6"/>
      <c r="AHL76" s="6"/>
      <c r="AHM76" s="6"/>
      <c r="AHN76" s="6"/>
      <c r="AHO76" s="6"/>
      <c r="AHP76" s="6"/>
      <c r="AHQ76" s="6"/>
      <c r="AHR76" s="6"/>
      <c r="AHS76" s="6"/>
      <c r="AHT76" s="6"/>
      <c r="AHU76" s="6"/>
      <c r="AHV76" s="6"/>
      <c r="AHW76" s="6"/>
      <c r="AHX76" s="6"/>
      <c r="AHY76" s="6"/>
      <c r="AHZ76" s="6"/>
      <c r="AIA76" s="6"/>
      <c r="AIB76" s="6"/>
      <c r="AIC76" s="6"/>
      <c r="AID76" s="6"/>
      <c r="AIE76" s="6"/>
      <c r="AIF76" s="6"/>
      <c r="AIG76" s="6"/>
      <c r="AIH76" s="6"/>
      <c r="AII76" s="6"/>
      <c r="AIJ76" s="6"/>
      <c r="AIK76" s="6"/>
      <c r="AIL76" s="6"/>
      <c r="AIM76" s="6"/>
      <c r="AIN76" s="6"/>
      <c r="AIO76" s="6"/>
      <c r="AIP76" s="6"/>
      <c r="AIQ76" s="6"/>
      <c r="AIR76" s="6"/>
      <c r="AIS76" s="6"/>
      <c r="AIT76" s="6"/>
      <c r="AIU76" s="6"/>
      <c r="AIV76" s="6"/>
      <c r="AIW76" s="6"/>
      <c r="AIX76" s="6"/>
      <c r="AIY76" s="6"/>
      <c r="AIZ76" s="6"/>
      <c r="AJA76" s="6"/>
      <c r="AJB76" s="6"/>
      <c r="AJC76" s="6"/>
      <c r="AJD76" s="6"/>
      <c r="AJE76" s="6"/>
      <c r="AJF76" s="6"/>
      <c r="AJG76" s="6"/>
      <c r="AJH76" s="6"/>
      <c r="AJI76" s="6"/>
      <c r="AJJ76" s="6"/>
      <c r="AJK76" s="6"/>
      <c r="AJL76" s="6"/>
      <c r="AJM76" s="6"/>
      <c r="AJN76" s="6"/>
      <c r="AJO76" s="6"/>
      <c r="AJP76" s="6"/>
      <c r="AJQ76" s="6"/>
      <c r="AJR76" s="6"/>
      <c r="AJS76" s="6"/>
      <c r="AJT76" s="6"/>
      <c r="AJU76" s="6"/>
      <c r="AJV76" s="6"/>
      <c r="AJW76" s="6"/>
      <c r="AJX76" s="6"/>
      <c r="AJY76" s="6"/>
      <c r="AJZ76" s="6"/>
      <c r="AKA76" s="6"/>
      <c r="AKB76" s="6"/>
      <c r="AKC76" s="6"/>
      <c r="AKD76" s="6"/>
      <c r="AKE76" s="6"/>
      <c r="AKF76" s="6"/>
      <c r="AKG76" s="6"/>
      <c r="AKH76" s="6"/>
      <c r="AKI76" s="6"/>
      <c r="AKJ76" s="6"/>
      <c r="AKK76" s="6"/>
      <c r="AKL76" s="6"/>
      <c r="AKM76" s="6"/>
      <c r="AKN76" s="6"/>
      <c r="AKO76" s="6"/>
      <c r="AKP76" s="6"/>
      <c r="AKQ76" s="6"/>
      <c r="AKR76" s="6"/>
      <c r="AKS76" s="6"/>
      <c r="AKT76" s="6"/>
      <c r="AKU76" s="6"/>
      <c r="AKV76" s="6"/>
      <c r="AKW76" s="6"/>
      <c r="AKX76" s="6"/>
      <c r="AKY76" s="6"/>
      <c r="AKZ76" s="6"/>
      <c r="ALA76" s="6"/>
      <c r="ALB76" s="6"/>
      <c r="ALC76" s="6"/>
      <c r="ALD76" s="6"/>
      <c r="ALE76" s="6"/>
      <c r="ALF76" s="6"/>
      <c r="ALG76" s="6"/>
      <c r="ALH76" s="6"/>
      <c r="ALI76" s="6"/>
      <c r="ALJ76" s="6"/>
      <c r="ALK76" s="6"/>
      <c r="ALL76" s="6"/>
      <c r="ALM76" s="6"/>
      <c r="ALN76" s="6"/>
      <c r="ALO76" s="6"/>
      <c r="ALP76" s="6"/>
      <c r="ALQ76" s="6"/>
      <c r="ALR76" s="6"/>
      <c r="ALS76" s="6"/>
      <c r="ALT76" s="6"/>
      <c r="ALU76" s="6"/>
      <c r="ALV76" s="6"/>
      <c r="ALW76" s="6"/>
      <c r="ALX76" s="6"/>
      <c r="ALY76" s="6"/>
      <c r="ALZ76" s="6"/>
      <c r="AMA76" s="6"/>
      <c r="AMB76" s="6"/>
      <c r="AMC76" s="6"/>
      <c r="AMD76" s="6"/>
      <c r="AME76" s="6"/>
      <c r="AMF76" s="6"/>
      <c r="AMG76" s="6"/>
      <c r="AMH76" s="6"/>
    </row>
    <row r="77" spans="1:1022" x14ac:dyDescent="0.25">
      <c r="A77" s="14"/>
      <c r="B77" s="82" t="s">
        <v>68</v>
      </c>
      <c r="C77" s="81"/>
      <c r="D77" s="80"/>
      <c r="E77" s="67">
        <f>SUM(E75,E62)</f>
        <v>0</v>
      </c>
      <c r="F77" s="67">
        <f>SUM(F75,F62)</f>
        <v>0</v>
      </c>
      <c r="G77" s="72">
        <f>SUM(G62+G75)</f>
        <v>0</v>
      </c>
      <c r="H77" s="72">
        <f>SUM(H62+H75)</f>
        <v>0</v>
      </c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FZ77" s="6"/>
      <c r="GA77" s="6"/>
      <c r="GB77" s="6"/>
      <c r="GC77" s="6"/>
      <c r="GD77" s="6"/>
      <c r="GE77" s="6"/>
      <c r="GF77" s="6"/>
      <c r="GG77" s="6"/>
      <c r="GH77" s="6"/>
      <c r="GI77" s="6"/>
      <c r="GJ77" s="6"/>
      <c r="GK77" s="6"/>
      <c r="GL77" s="6"/>
      <c r="GM77" s="6"/>
      <c r="GN77" s="6"/>
      <c r="GO77" s="6"/>
      <c r="GP77" s="6"/>
      <c r="GQ77" s="6"/>
      <c r="GR77" s="6"/>
      <c r="GS77" s="6"/>
      <c r="GT77" s="6"/>
      <c r="GU77" s="6"/>
      <c r="GV77" s="6"/>
      <c r="GW77" s="6"/>
      <c r="GX77" s="6"/>
      <c r="GY77" s="6"/>
      <c r="GZ77" s="6"/>
      <c r="HA77" s="6"/>
      <c r="HB77" s="6"/>
      <c r="HC77" s="6"/>
      <c r="HD77" s="6"/>
      <c r="HE77" s="6"/>
      <c r="HF77" s="6"/>
      <c r="HG77" s="6"/>
      <c r="HH77" s="6"/>
      <c r="HI77" s="6"/>
      <c r="HJ77" s="6"/>
      <c r="HK77" s="6"/>
      <c r="HL77" s="6"/>
      <c r="HM77" s="6"/>
      <c r="HN77" s="6"/>
      <c r="HO77" s="6"/>
      <c r="HP77" s="6"/>
      <c r="HQ77" s="6"/>
      <c r="HR77" s="6"/>
      <c r="HS77" s="6"/>
      <c r="HT77" s="6"/>
      <c r="HU77" s="6"/>
      <c r="HV77" s="6"/>
      <c r="HW77" s="6"/>
      <c r="HX77" s="6"/>
      <c r="HY77" s="6"/>
      <c r="HZ77" s="6"/>
      <c r="IA77" s="6"/>
      <c r="IB77" s="6"/>
      <c r="IC77" s="6"/>
      <c r="ID77" s="6"/>
      <c r="IE77" s="6"/>
      <c r="IF77" s="6"/>
      <c r="IG77" s="6"/>
      <c r="IH77" s="6"/>
      <c r="II77" s="6"/>
      <c r="IJ77" s="6"/>
      <c r="IK77" s="6"/>
      <c r="IL77" s="6"/>
      <c r="IM77" s="6"/>
      <c r="IN77" s="6"/>
      <c r="IO77" s="6"/>
      <c r="IP77" s="6"/>
      <c r="IQ77" s="6"/>
      <c r="IR77" s="6"/>
      <c r="IS77" s="6"/>
      <c r="IT77" s="6"/>
      <c r="IU77" s="6"/>
      <c r="IV77" s="6"/>
      <c r="IW77" s="6"/>
      <c r="IX77" s="6"/>
      <c r="IY77" s="6"/>
      <c r="IZ77" s="6"/>
      <c r="JA77" s="6"/>
      <c r="JB77" s="6"/>
      <c r="JC77" s="6"/>
      <c r="JD77" s="6"/>
      <c r="JE77" s="6"/>
      <c r="JF77" s="6"/>
      <c r="JG77" s="6"/>
      <c r="JH77" s="6"/>
      <c r="JI77" s="6"/>
      <c r="JJ77" s="6"/>
      <c r="JK77" s="6"/>
      <c r="JL77" s="6"/>
      <c r="JM77" s="6"/>
      <c r="JN77" s="6"/>
      <c r="JO77" s="6"/>
      <c r="JP77" s="6"/>
      <c r="JQ77" s="6"/>
      <c r="JR77" s="6"/>
      <c r="JS77" s="6"/>
      <c r="JT77" s="6"/>
      <c r="JU77" s="6"/>
      <c r="JV77" s="6"/>
      <c r="JW77" s="6"/>
      <c r="JX77" s="6"/>
      <c r="JY77" s="6"/>
      <c r="JZ77" s="6"/>
      <c r="KA77" s="6"/>
      <c r="KB77" s="6"/>
      <c r="KC77" s="6"/>
      <c r="KD77" s="6"/>
      <c r="KE77" s="6"/>
      <c r="KF77" s="6"/>
      <c r="KG77" s="6"/>
      <c r="KH77" s="6"/>
      <c r="KI77" s="6"/>
      <c r="KJ77" s="6"/>
      <c r="KK77" s="6"/>
      <c r="KL77" s="6"/>
      <c r="KM77" s="6"/>
      <c r="KN77" s="6"/>
      <c r="KO77" s="6"/>
      <c r="KP77" s="6"/>
      <c r="KQ77" s="6"/>
      <c r="KR77" s="6"/>
      <c r="KS77" s="6"/>
      <c r="KT77" s="6"/>
      <c r="KU77" s="6"/>
      <c r="KV77" s="6"/>
      <c r="KW77" s="6"/>
      <c r="KX77" s="6"/>
      <c r="KY77" s="6"/>
      <c r="KZ77" s="6"/>
      <c r="LA77" s="6"/>
      <c r="LB77" s="6"/>
      <c r="LC77" s="6"/>
      <c r="LD77" s="6"/>
      <c r="LE77" s="6"/>
      <c r="LF77" s="6"/>
      <c r="LG77" s="6"/>
      <c r="LH77" s="6"/>
      <c r="LI77" s="6"/>
      <c r="LJ77" s="6"/>
      <c r="LK77" s="6"/>
      <c r="LL77" s="6"/>
      <c r="LM77" s="6"/>
      <c r="LN77" s="6"/>
      <c r="LO77" s="6"/>
      <c r="LP77" s="6"/>
      <c r="LQ77" s="6"/>
      <c r="LR77" s="6"/>
      <c r="LS77" s="6"/>
      <c r="LT77" s="6"/>
      <c r="LU77" s="6"/>
      <c r="LV77" s="6"/>
      <c r="LW77" s="6"/>
      <c r="LX77" s="6"/>
      <c r="LY77" s="6"/>
      <c r="LZ77" s="6"/>
      <c r="MA77" s="6"/>
      <c r="MB77" s="6"/>
      <c r="MC77" s="6"/>
      <c r="MD77" s="6"/>
      <c r="ME77" s="6"/>
      <c r="MF77" s="6"/>
      <c r="MG77" s="6"/>
      <c r="MH77" s="6"/>
      <c r="MI77" s="6"/>
      <c r="MJ77" s="6"/>
      <c r="MK77" s="6"/>
      <c r="ML77" s="6"/>
      <c r="MM77" s="6"/>
      <c r="MN77" s="6"/>
      <c r="MO77" s="6"/>
      <c r="MP77" s="6"/>
      <c r="MQ77" s="6"/>
      <c r="MR77" s="6"/>
      <c r="MS77" s="6"/>
      <c r="MT77" s="6"/>
      <c r="MU77" s="6"/>
      <c r="MV77" s="6"/>
      <c r="MW77" s="6"/>
      <c r="MX77" s="6"/>
      <c r="MY77" s="6"/>
      <c r="MZ77" s="6"/>
      <c r="NA77" s="6"/>
      <c r="NB77" s="6"/>
      <c r="NC77" s="6"/>
      <c r="ND77" s="6"/>
      <c r="NE77" s="6"/>
      <c r="NF77" s="6"/>
      <c r="NG77" s="6"/>
      <c r="NH77" s="6"/>
      <c r="NI77" s="6"/>
      <c r="NJ77" s="6"/>
      <c r="NK77" s="6"/>
      <c r="NL77" s="6"/>
      <c r="NM77" s="6"/>
      <c r="NN77" s="6"/>
      <c r="NO77" s="6"/>
      <c r="NP77" s="6"/>
      <c r="NQ77" s="6"/>
      <c r="NR77" s="6"/>
      <c r="NS77" s="6"/>
      <c r="NT77" s="6"/>
      <c r="NU77" s="6"/>
      <c r="NV77" s="6"/>
      <c r="NW77" s="6"/>
      <c r="NX77" s="6"/>
      <c r="NY77" s="6"/>
      <c r="NZ77" s="6"/>
      <c r="OA77" s="6"/>
      <c r="OB77" s="6"/>
      <c r="OC77" s="6"/>
      <c r="OD77" s="6"/>
      <c r="OE77" s="6"/>
      <c r="OF77" s="6"/>
      <c r="OG77" s="6"/>
      <c r="OH77" s="6"/>
      <c r="OI77" s="6"/>
      <c r="OJ77" s="6"/>
      <c r="OK77" s="6"/>
      <c r="OL77" s="6"/>
      <c r="OM77" s="6"/>
      <c r="ON77" s="6"/>
      <c r="OO77" s="6"/>
      <c r="OP77" s="6"/>
      <c r="OQ77" s="6"/>
      <c r="OR77" s="6"/>
      <c r="OS77" s="6"/>
      <c r="OT77" s="6"/>
      <c r="OU77" s="6"/>
      <c r="OV77" s="6"/>
      <c r="OW77" s="6"/>
      <c r="OX77" s="6"/>
      <c r="OY77" s="6"/>
      <c r="OZ77" s="6"/>
      <c r="PA77" s="6"/>
      <c r="PB77" s="6"/>
      <c r="PC77" s="6"/>
      <c r="PD77" s="6"/>
      <c r="PE77" s="6"/>
      <c r="PF77" s="6"/>
      <c r="PG77" s="6"/>
      <c r="PH77" s="6"/>
      <c r="PI77" s="6"/>
      <c r="PJ77" s="6"/>
      <c r="PK77" s="6"/>
      <c r="PL77" s="6"/>
      <c r="PM77" s="6"/>
      <c r="PN77" s="6"/>
      <c r="PO77" s="6"/>
      <c r="PP77" s="6"/>
      <c r="PQ77" s="6"/>
      <c r="PR77" s="6"/>
      <c r="PS77" s="6"/>
      <c r="PT77" s="6"/>
      <c r="PU77" s="6"/>
      <c r="PV77" s="6"/>
      <c r="PW77" s="6"/>
      <c r="PX77" s="6"/>
      <c r="PY77" s="6"/>
      <c r="PZ77" s="6"/>
      <c r="QA77" s="6"/>
      <c r="QB77" s="6"/>
      <c r="QC77" s="6"/>
      <c r="QD77" s="6"/>
      <c r="QE77" s="6"/>
      <c r="QF77" s="6"/>
      <c r="QG77" s="6"/>
      <c r="QH77" s="6"/>
      <c r="QI77" s="6"/>
      <c r="QJ77" s="6"/>
      <c r="QK77" s="6"/>
      <c r="QL77" s="6"/>
      <c r="QM77" s="6"/>
      <c r="QN77" s="6"/>
      <c r="QO77" s="6"/>
      <c r="QP77" s="6"/>
      <c r="QQ77" s="6"/>
      <c r="QR77" s="6"/>
      <c r="QS77" s="6"/>
      <c r="QT77" s="6"/>
      <c r="QU77" s="6"/>
      <c r="QV77" s="6"/>
      <c r="QW77" s="6"/>
      <c r="QX77" s="6"/>
      <c r="QY77" s="6"/>
      <c r="QZ77" s="6"/>
      <c r="RA77" s="6"/>
      <c r="RB77" s="6"/>
      <c r="RC77" s="6"/>
      <c r="RD77" s="6"/>
      <c r="RE77" s="6"/>
      <c r="RF77" s="6"/>
      <c r="RG77" s="6"/>
      <c r="RH77" s="6"/>
      <c r="RI77" s="6"/>
      <c r="RJ77" s="6"/>
      <c r="RK77" s="6"/>
      <c r="RL77" s="6"/>
      <c r="RM77" s="6"/>
      <c r="RN77" s="6"/>
      <c r="RO77" s="6"/>
      <c r="RP77" s="6"/>
      <c r="RQ77" s="6"/>
      <c r="RR77" s="6"/>
      <c r="RS77" s="6"/>
      <c r="RT77" s="6"/>
      <c r="RU77" s="6"/>
      <c r="RV77" s="6"/>
      <c r="RW77" s="6"/>
      <c r="RX77" s="6"/>
      <c r="RY77" s="6"/>
      <c r="RZ77" s="6"/>
      <c r="SA77" s="6"/>
      <c r="SB77" s="6"/>
      <c r="SC77" s="6"/>
      <c r="SD77" s="6"/>
      <c r="SE77" s="6"/>
      <c r="SF77" s="6"/>
      <c r="SG77" s="6"/>
      <c r="SH77" s="6"/>
      <c r="SI77" s="6"/>
      <c r="SJ77" s="6"/>
      <c r="SK77" s="6"/>
      <c r="SL77" s="6"/>
      <c r="SM77" s="6"/>
      <c r="SN77" s="6"/>
      <c r="SO77" s="6"/>
      <c r="SP77" s="6"/>
      <c r="SQ77" s="6"/>
      <c r="SR77" s="6"/>
      <c r="SS77" s="6"/>
      <c r="ST77" s="6"/>
      <c r="SU77" s="6"/>
      <c r="SV77" s="6"/>
      <c r="SW77" s="6"/>
      <c r="SX77" s="6"/>
      <c r="SY77" s="6"/>
      <c r="SZ77" s="6"/>
      <c r="TA77" s="6"/>
      <c r="TB77" s="6"/>
      <c r="TC77" s="6"/>
      <c r="TD77" s="6"/>
      <c r="TE77" s="6"/>
      <c r="TF77" s="6"/>
      <c r="TG77" s="6"/>
      <c r="TH77" s="6"/>
      <c r="TI77" s="6"/>
      <c r="TJ77" s="6"/>
      <c r="TK77" s="6"/>
      <c r="TL77" s="6"/>
      <c r="TM77" s="6"/>
      <c r="TN77" s="6"/>
      <c r="TO77" s="6"/>
      <c r="TP77" s="6"/>
      <c r="TQ77" s="6"/>
      <c r="TR77" s="6"/>
      <c r="TS77" s="6"/>
      <c r="TT77" s="6"/>
      <c r="TU77" s="6"/>
      <c r="TV77" s="6"/>
      <c r="TW77" s="6"/>
      <c r="TX77" s="6"/>
      <c r="TY77" s="6"/>
      <c r="TZ77" s="6"/>
      <c r="UA77" s="6"/>
      <c r="UB77" s="6"/>
      <c r="UC77" s="6"/>
      <c r="UD77" s="6"/>
      <c r="UE77" s="6"/>
      <c r="UF77" s="6"/>
      <c r="UG77" s="6"/>
      <c r="UH77" s="6"/>
      <c r="UI77" s="6"/>
      <c r="UJ77" s="6"/>
      <c r="UK77" s="6"/>
      <c r="UL77" s="6"/>
      <c r="UM77" s="6"/>
      <c r="UN77" s="6"/>
      <c r="UO77" s="6"/>
      <c r="UP77" s="6"/>
      <c r="UQ77" s="6"/>
      <c r="UR77" s="6"/>
      <c r="US77" s="6"/>
      <c r="UT77" s="6"/>
      <c r="UU77" s="6"/>
      <c r="UV77" s="6"/>
      <c r="UW77" s="6"/>
      <c r="UX77" s="6"/>
      <c r="UY77" s="6"/>
      <c r="UZ77" s="6"/>
      <c r="VA77" s="6"/>
      <c r="VB77" s="6"/>
      <c r="VC77" s="6"/>
      <c r="VD77" s="6"/>
      <c r="VE77" s="6"/>
      <c r="VF77" s="6"/>
      <c r="VG77" s="6"/>
      <c r="VH77" s="6"/>
      <c r="VI77" s="6"/>
      <c r="VJ77" s="6"/>
      <c r="VK77" s="6"/>
      <c r="VL77" s="6"/>
      <c r="VM77" s="6"/>
      <c r="VN77" s="6"/>
      <c r="VO77" s="6"/>
      <c r="VP77" s="6"/>
      <c r="VQ77" s="6"/>
      <c r="VR77" s="6"/>
      <c r="VS77" s="6"/>
      <c r="VT77" s="6"/>
      <c r="VU77" s="6"/>
      <c r="VV77" s="6"/>
      <c r="VW77" s="6"/>
      <c r="VX77" s="6"/>
      <c r="VY77" s="6"/>
      <c r="VZ77" s="6"/>
      <c r="WA77" s="6"/>
      <c r="WB77" s="6"/>
      <c r="WC77" s="6"/>
      <c r="WD77" s="6"/>
      <c r="WE77" s="6"/>
      <c r="WF77" s="6"/>
      <c r="WG77" s="6"/>
      <c r="WH77" s="6"/>
      <c r="WI77" s="6"/>
      <c r="WJ77" s="6"/>
      <c r="WK77" s="6"/>
      <c r="WL77" s="6"/>
      <c r="WM77" s="6"/>
      <c r="WN77" s="6"/>
      <c r="WO77" s="6"/>
      <c r="WP77" s="6"/>
      <c r="WQ77" s="6"/>
      <c r="WR77" s="6"/>
      <c r="WS77" s="6"/>
      <c r="WT77" s="6"/>
      <c r="WU77" s="6"/>
      <c r="WV77" s="6"/>
      <c r="WW77" s="6"/>
      <c r="WX77" s="6"/>
      <c r="WY77" s="6"/>
      <c r="WZ77" s="6"/>
      <c r="XA77" s="6"/>
      <c r="XB77" s="6"/>
      <c r="XC77" s="6"/>
      <c r="XD77" s="6"/>
      <c r="XE77" s="6"/>
      <c r="XF77" s="6"/>
      <c r="XG77" s="6"/>
      <c r="XH77" s="6"/>
      <c r="XI77" s="6"/>
      <c r="XJ77" s="6"/>
      <c r="XK77" s="6"/>
      <c r="XL77" s="6"/>
      <c r="XM77" s="6"/>
      <c r="XN77" s="6"/>
      <c r="XO77" s="6"/>
      <c r="XP77" s="6"/>
      <c r="XQ77" s="6"/>
      <c r="XR77" s="6"/>
      <c r="XS77" s="6"/>
      <c r="XT77" s="6"/>
      <c r="XU77" s="6"/>
      <c r="XV77" s="6"/>
      <c r="XW77" s="6"/>
      <c r="XX77" s="6"/>
      <c r="XY77" s="6"/>
      <c r="XZ77" s="6"/>
      <c r="YA77" s="6"/>
      <c r="YB77" s="6"/>
      <c r="YC77" s="6"/>
      <c r="YD77" s="6"/>
      <c r="YE77" s="6"/>
      <c r="YF77" s="6"/>
      <c r="YG77" s="6"/>
      <c r="YH77" s="6"/>
      <c r="YI77" s="6"/>
      <c r="YJ77" s="6"/>
      <c r="YK77" s="6"/>
      <c r="YL77" s="6"/>
      <c r="YM77" s="6"/>
      <c r="YN77" s="6"/>
      <c r="YO77" s="6"/>
      <c r="YP77" s="6"/>
      <c r="YQ77" s="6"/>
      <c r="YR77" s="6"/>
      <c r="YS77" s="6"/>
      <c r="YT77" s="6"/>
      <c r="YU77" s="6"/>
      <c r="YV77" s="6"/>
      <c r="YW77" s="6"/>
      <c r="YX77" s="6"/>
      <c r="YY77" s="6"/>
      <c r="YZ77" s="6"/>
      <c r="ZA77" s="6"/>
      <c r="ZB77" s="6"/>
      <c r="ZC77" s="6"/>
      <c r="ZD77" s="6"/>
      <c r="ZE77" s="6"/>
      <c r="ZF77" s="6"/>
      <c r="ZG77" s="6"/>
      <c r="ZH77" s="6"/>
      <c r="ZI77" s="6"/>
      <c r="ZJ77" s="6"/>
      <c r="ZK77" s="6"/>
      <c r="ZL77" s="6"/>
      <c r="ZM77" s="6"/>
      <c r="ZN77" s="6"/>
      <c r="ZO77" s="6"/>
      <c r="ZP77" s="6"/>
      <c r="ZQ77" s="6"/>
      <c r="ZR77" s="6"/>
      <c r="ZS77" s="6"/>
      <c r="ZT77" s="6"/>
      <c r="ZU77" s="6"/>
      <c r="ZV77" s="6"/>
      <c r="ZW77" s="6"/>
      <c r="ZX77" s="6"/>
      <c r="ZY77" s="6"/>
      <c r="ZZ77" s="6"/>
      <c r="AAA77" s="6"/>
      <c r="AAB77" s="6"/>
      <c r="AAC77" s="6"/>
      <c r="AAD77" s="6"/>
      <c r="AAE77" s="6"/>
      <c r="AAF77" s="6"/>
      <c r="AAG77" s="6"/>
      <c r="AAH77" s="6"/>
      <c r="AAI77" s="6"/>
      <c r="AAJ77" s="6"/>
      <c r="AAK77" s="6"/>
      <c r="AAL77" s="6"/>
      <c r="AAM77" s="6"/>
      <c r="AAN77" s="6"/>
      <c r="AAO77" s="6"/>
      <c r="AAP77" s="6"/>
      <c r="AAQ77" s="6"/>
      <c r="AAR77" s="6"/>
      <c r="AAS77" s="6"/>
      <c r="AAT77" s="6"/>
      <c r="AAU77" s="6"/>
      <c r="AAV77" s="6"/>
      <c r="AAW77" s="6"/>
      <c r="AAX77" s="6"/>
      <c r="AAY77" s="6"/>
      <c r="AAZ77" s="6"/>
      <c r="ABA77" s="6"/>
      <c r="ABB77" s="6"/>
      <c r="ABC77" s="6"/>
      <c r="ABD77" s="6"/>
      <c r="ABE77" s="6"/>
      <c r="ABF77" s="6"/>
      <c r="ABG77" s="6"/>
      <c r="ABH77" s="6"/>
      <c r="ABI77" s="6"/>
      <c r="ABJ77" s="6"/>
      <c r="ABK77" s="6"/>
      <c r="ABL77" s="6"/>
      <c r="ABM77" s="6"/>
      <c r="ABN77" s="6"/>
      <c r="ABO77" s="6"/>
      <c r="ABP77" s="6"/>
      <c r="ABQ77" s="6"/>
      <c r="ABR77" s="6"/>
      <c r="ABS77" s="6"/>
      <c r="ABT77" s="6"/>
      <c r="ABU77" s="6"/>
      <c r="ABV77" s="6"/>
      <c r="ABW77" s="6"/>
      <c r="ABX77" s="6"/>
      <c r="ABY77" s="6"/>
      <c r="ABZ77" s="6"/>
      <c r="ACA77" s="6"/>
      <c r="ACB77" s="6"/>
      <c r="ACC77" s="6"/>
      <c r="ACD77" s="6"/>
      <c r="ACE77" s="6"/>
      <c r="ACF77" s="6"/>
      <c r="ACG77" s="6"/>
      <c r="ACH77" s="6"/>
      <c r="ACI77" s="6"/>
      <c r="ACJ77" s="6"/>
      <c r="ACK77" s="6"/>
      <c r="ACL77" s="6"/>
      <c r="ACM77" s="6"/>
      <c r="ACN77" s="6"/>
      <c r="ACO77" s="6"/>
      <c r="ACP77" s="6"/>
      <c r="ACQ77" s="6"/>
      <c r="ACR77" s="6"/>
      <c r="ACS77" s="6"/>
      <c r="ACT77" s="6"/>
      <c r="ACU77" s="6"/>
      <c r="ACV77" s="6"/>
      <c r="ACW77" s="6"/>
      <c r="ACX77" s="6"/>
      <c r="ACY77" s="6"/>
      <c r="ACZ77" s="6"/>
      <c r="ADA77" s="6"/>
      <c r="ADB77" s="6"/>
      <c r="ADC77" s="6"/>
      <c r="ADD77" s="6"/>
      <c r="ADE77" s="6"/>
      <c r="ADF77" s="6"/>
      <c r="ADG77" s="6"/>
      <c r="ADH77" s="6"/>
      <c r="ADI77" s="6"/>
      <c r="ADJ77" s="6"/>
      <c r="ADK77" s="6"/>
      <c r="ADL77" s="6"/>
      <c r="ADM77" s="6"/>
      <c r="ADN77" s="6"/>
      <c r="ADO77" s="6"/>
      <c r="ADP77" s="6"/>
      <c r="ADQ77" s="6"/>
      <c r="ADR77" s="6"/>
      <c r="ADS77" s="6"/>
      <c r="ADT77" s="6"/>
      <c r="ADU77" s="6"/>
      <c r="ADV77" s="6"/>
      <c r="ADW77" s="6"/>
      <c r="ADX77" s="6"/>
      <c r="ADY77" s="6"/>
      <c r="ADZ77" s="6"/>
      <c r="AEA77" s="6"/>
      <c r="AEB77" s="6"/>
      <c r="AEC77" s="6"/>
      <c r="AED77" s="6"/>
      <c r="AEE77" s="6"/>
      <c r="AEF77" s="6"/>
      <c r="AEG77" s="6"/>
      <c r="AEH77" s="6"/>
      <c r="AEI77" s="6"/>
      <c r="AEJ77" s="6"/>
      <c r="AEK77" s="6"/>
      <c r="AEL77" s="6"/>
      <c r="AEM77" s="6"/>
      <c r="AEN77" s="6"/>
      <c r="AEO77" s="6"/>
      <c r="AEP77" s="6"/>
      <c r="AEQ77" s="6"/>
      <c r="AER77" s="6"/>
      <c r="AES77" s="6"/>
      <c r="AET77" s="6"/>
      <c r="AEU77" s="6"/>
      <c r="AEV77" s="6"/>
      <c r="AEW77" s="6"/>
      <c r="AEX77" s="6"/>
      <c r="AEY77" s="6"/>
      <c r="AEZ77" s="6"/>
      <c r="AFA77" s="6"/>
      <c r="AFB77" s="6"/>
      <c r="AFC77" s="6"/>
      <c r="AFD77" s="6"/>
      <c r="AFE77" s="6"/>
      <c r="AFF77" s="6"/>
      <c r="AFG77" s="6"/>
      <c r="AFH77" s="6"/>
      <c r="AFI77" s="6"/>
      <c r="AFJ77" s="6"/>
      <c r="AFK77" s="6"/>
      <c r="AFL77" s="6"/>
      <c r="AFM77" s="6"/>
      <c r="AFN77" s="6"/>
      <c r="AFO77" s="6"/>
      <c r="AFP77" s="6"/>
      <c r="AFQ77" s="6"/>
      <c r="AFR77" s="6"/>
      <c r="AFS77" s="6"/>
      <c r="AFT77" s="6"/>
      <c r="AFU77" s="6"/>
      <c r="AFV77" s="6"/>
      <c r="AFW77" s="6"/>
      <c r="AFX77" s="6"/>
      <c r="AFY77" s="6"/>
      <c r="AFZ77" s="6"/>
      <c r="AGA77" s="6"/>
      <c r="AGB77" s="6"/>
      <c r="AGC77" s="6"/>
      <c r="AGD77" s="6"/>
      <c r="AGE77" s="6"/>
      <c r="AGF77" s="6"/>
      <c r="AGG77" s="6"/>
      <c r="AGH77" s="6"/>
      <c r="AGI77" s="6"/>
      <c r="AGJ77" s="6"/>
      <c r="AGK77" s="6"/>
      <c r="AGL77" s="6"/>
      <c r="AGM77" s="6"/>
      <c r="AGN77" s="6"/>
      <c r="AGO77" s="6"/>
      <c r="AGP77" s="6"/>
      <c r="AGQ77" s="6"/>
      <c r="AGR77" s="6"/>
      <c r="AGS77" s="6"/>
      <c r="AGT77" s="6"/>
      <c r="AGU77" s="6"/>
      <c r="AGV77" s="6"/>
      <c r="AGW77" s="6"/>
      <c r="AGX77" s="6"/>
      <c r="AGY77" s="6"/>
      <c r="AGZ77" s="6"/>
      <c r="AHA77" s="6"/>
      <c r="AHB77" s="6"/>
      <c r="AHC77" s="6"/>
      <c r="AHD77" s="6"/>
      <c r="AHE77" s="6"/>
      <c r="AHF77" s="6"/>
      <c r="AHG77" s="6"/>
      <c r="AHH77" s="6"/>
      <c r="AHI77" s="6"/>
      <c r="AHJ77" s="6"/>
      <c r="AHK77" s="6"/>
      <c r="AHL77" s="6"/>
      <c r="AHM77" s="6"/>
      <c r="AHN77" s="6"/>
      <c r="AHO77" s="6"/>
      <c r="AHP77" s="6"/>
      <c r="AHQ77" s="6"/>
      <c r="AHR77" s="6"/>
      <c r="AHS77" s="6"/>
      <c r="AHT77" s="6"/>
      <c r="AHU77" s="6"/>
      <c r="AHV77" s="6"/>
      <c r="AHW77" s="6"/>
      <c r="AHX77" s="6"/>
      <c r="AHY77" s="6"/>
      <c r="AHZ77" s="6"/>
      <c r="AIA77" s="6"/>
      <c r="AIB77" s="6"/>
      <c r="AIC77" s="6"/>
      <c r="AID77" s="6"/>
      <c r="AIE77" s="6"/>
      <c r="AIF77" s="6"/>
      <c r="AIG77" s="6"/>
      <c r="AIH77" s="6"/>
      <c r="AII77" s="6"/>
      <c r="AIJ77" s="6"/>
      <c r="AIK77" s="6"/>
      <c r="AIL77" s="6"/>
      <c r="AIM77" s="6"/>
      <c r="AIN77" s="6"/>
      <c r="AIO77" s="6"/>
      <c r="AIP77" s="6"/>
      <c r="AIQ77" s="6"/>
      <c r="AIR77" s="6"/>
      <c r="AIS77" s="6"/>
      <c r="AIT77" s="6"/>
      <c r="AIU77" s="6"/>
      <c r="AIV77" s="6"/>
      <c r="AIW77" s="6"/>
      <c r="AIX77" s="6"/>
      <c r="AIY77" s="6"/>
      <c r="AIZ77" s="6"/>
      <c r="AJA77" s="6"/>
      <c r="AJB77" s="6"/>
      <c r="AJC77" s="6"/>
      <c r="AJD77" s="6"/>
      <c r="AJE77" s="6"/>
      <c r="AJF77" s="6"/>
      <c r="AJG77" s="6"/>
      <c r="AJH77" s="6"/>
      <c r="AJI77" s="6"/>
      <c r="AJJ77" s="6"/>
      <c r="AJK77" s="6"/>
      <c r="AJL77" s="6"/>
      <c r="AJM77" s="6"/>
      <c r="AJN77" s="6"/>
      <c r="AJO77" s="6"/>
      <c r="AJP77" s="6"/>
      <c r="AJQ77" s="6"/>
      <c r="AJR77" s="6"/>
      <c r="AJS77" s="6"/>
      <c r="AJT77" s="6"/>
      <c r="AJU77" s="6"/>
      <c r="AJV77" s="6"/>
      <c r="AJW77" s="6"/>
      <c r="AJX77" s="6"/>
      <c r="AJY77" s="6"/>
      <c r="AJZ77" s="6"/>
      <c r="AKA77" s="6"/>
      <c r="AKB77" s="6"/>
      <c r="AKC77" s="6"/>
      <c r="AKD77" s="6"/>
      <c r="AKE77" s="6"/>
      <c r="AKF77" s="6"/>
      <c r="AKG77" s="6"/>
      <c r="AKH77" s="6"/>
      <c r="AKI77" s="6"/>
      <c r="AKJ77" s="6"/>
      <c r="AKK77" s="6"/>
      <c r="AKL77" s="6"/>
      <c r="AKM77" s="6"/>
      <c r="AKN77" s="6"/>
      <c r="AKO77" s="6"/>
      <c r="AKP77" s="6"/>
      <c r="AKQ77" s="6"/>
      <c r="AKR77" s="6"/>
      <c r="AKS77" s="6"/>
      <c r="AKT77" s="6"/>
      <c r="AKU77" s="6"/>
      <c r="AKV77" s="6"/>
      <c r="AKW77" s="6"/>
      <c r="AKX77" s="6"/>
      <c r="AKY77" s="6"/>
      <c r="AKZ77" s="6"/>
      <c r="ALA77" s="6"/>
      <c r="ALB77" s="6"/>
      <c r="ALC77" s="6"/>
      <c r="ALD77" s="6"/>
      <c r="ALE77" s="6"/>
      <c r="ALF77" s="6"/>
      <c r="ALG77" s="6"/>
      <c r="ALH77" s="6"/>
      <c r="ALI77" s="6"/>
      <c r="ALJ77" s="6"/>
      <c r="ALK77" s="6"/>
      <c r="ALL77" s="6"/>
      <c r="ALM77" s="6"/>
      <c r="ALN77" s="6"/>
      <c r="ALO77" s="6"/>
      <c r="ALP77" s="6"/>
      <c r="ALQ77" s="6"/>
      <c r="ALR77" s="6"/>
      <c r="ALS77" s="6"/>
      <c r="ALT77" s="6"/>
      <c r="ALU77" s="6"/>
      <c r="ALV77" s="6"/>
      <c r="ALW77" s="6"/>
      <c r="ALX77" s="6"/>
      <c r="ALY77" s="6"/>
      <c r="ALZ77" s="6"/>
      <c r="AMA77" s="6"/>
      <c r="AMB77" s="6"/>
      <c r="AMC77" s="6"/>
      <c r="AMD77" s="6"/>
      <c r="AME77" s="6"/>
      <c r="AMF77" s="6"/>
      <c r="AMG77" s="6"/>
      <c r="AMH77" s="6"/>
    </row>
    <row r="78" spans="1:1022" x14ac:dyDescent="0.25">
      <c r="A78" s="14"/>
      <c r="H78" s="12"/>
    </row>
    <row r="79" spans="1:1022" x14ac:dyDescent="0.25">
      <c r="A79" s="14"/>
      <c r="B79" s="8" t="s">
        <v>63</v>
      </c>
      <c r="H79" s="12"/>
    </row>
    <row r="80" spans="1:1022" x14ac:dyDescent="0.25">
      <c r="A80" s="14"/>
      <c r="B80" s="1" t="s">
        <v>69</v>
      </c>
      <c r="H80" s="12"/>
    </row>
    <row r="81" spans="1:1022" x14ac:dyDescent="0.25">
      <c r="A81" s="14"/>
      <c r="F81" s="6"/>
      <c r="G81" s="6"/>
      <c r="H81" s="12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  <c r="FQ81" s="6"/>
      <c r="FR81" s="6"/>
      <c r="FS81" s="6"/>
      <c r="FT81" s="6"/>
      <c r="FU81" s="6"/>
      <c r="FV81" s="6"/>
      <c r="FW81" s="6"/>
      <c r="FX81" s="6"/>
      <c r="FY81" s="6"/>
      <c r="FZ81" s="6"/>
      <c r="GA81" s="6"/>
      <c r="GB81" s="6"/>
      <c r="GC81" s="6"/>
      <c r="GD81" s="6"/>
      <c r="GE81" s="6"/>
      <c r="GF81" s="6"/>
      <c r="GG81" s="6"/>
      <c r="GH81" s="6"/>
      <c r="GI81" s="6"/>
      <c r="GJ81" s="6"/>
      <c r="GK81" s="6"/>
      <c r="GL81" s="6"/>
      <c r="GM81" s="6"/>
      <c r="GN81" s="6"/>
      <c r="GO81" s="6"/>
      <c r="GP81" s="6"/>
      <c r="GQ81" s="6"/>
      <c r="GR81" s="6"/>
      <c r="GS81" s="6"/>
      <c r="GT81" s="6"/>
      <c r="GU81" s="6"/>
      <c r="GV81" s="6"/>
      <c r="GW81" s="6"/>
      <c r="GX81" s="6"/>
      <c r="GY81" s="6"/>
      <c r="GZ81" s="6"/>
      <c r="HA81" s="6"/>
      <c r="HB81" s="6"/>
      <c r="HC81" s="6"/>
      <c r="HD81" s="6"/>
      <c r="HE81" s="6"/>
      <c r="HF81" s="6"/>
      <c r="HG81" s="6"/>
      <c r="HH81" s="6"/>
      <c r="HI81" s="6"/>
      <c r="HJ81" s="6"/>
      <c r="HK81" s="6"/>
      <c r="HL81" s="6"/>
      <c r="HM81" s="6"/>
      <c r="HN81" s="6"/>
      <c r="HO81" s="6"/>
      <c r="HP81" s="6"/>
      <c r="HQ81" s="6"/>
      <c r="HR81" s="6"/>
      <c r="HS81" s="6"/>
      <c r="HT81" s="6"/>
      <c r="HU81" s="6"/>
      <c r="HV81" s="6"/>
      <c r="HW81" s="6"/>
      <c r="HX81" s="6"/>
      <c r="HY81" s="6"/>
      <c r="HZ81" s="6"/>
      <c r="IA81" s="6"/>
      <c r="IB81" s="6"/>
      <c r="IC81" s="6"/>
      <c r="ID81" s="6"/>
      <c r="IE81" s="6"/>
      <c r="IF81" s="6"/>
      <c r="IG81" s="6"/>
      <c r="IH81" s="6"/>
      <c r="II81" s="6"/>
      <c r="IJ81" s="6"/>
      <c r="IK81" s="6"/>
      <c r="IL81" s="6"/>
      <c r="IM81" s="6"/>
      <c r="IN81" s="6"/>
      <c r="IO81" s="6"/>
      <c r="IP81" s="6"/>
      <c r="IQ81" s="6"/>
      <c r="IR81" s="6"/>
      <c r="IS81" s="6"/>
      <c r="IT81" s="6"/>
      <c r="IU81" s="6"/>
      <c r="IV81" s="6"/>
      <c r="IW81" s="6"/>
      <c r="IX81" s="6"/>
      <c r="IY81" s="6"/>
      <c r="IZ81" s="6"/>
      <c r="JA81" s="6"/>
      <c r="JB81" s="6"/>
      <c r="JC81" s="6"/>
      <c r="JD81" s="6"/>
      <c r="JE81" s="6"/>
      <c r="JF81" s="6"/>
      <c r="JG81" s="6"/>
      <c r="JH81" s="6"/>
      <c r="JI81" s="6"/>
      <c r="JJ81" s="6"/>
      <c r="JK81" s="6"/>
      <c r="JL81" s="6"/>
      <c r="JM81" s="6"/>
      <c r="JN81" s="6"/>
      <c r="JO81" s="6"/>
      <c r="JP81" s="6"/>
      <c r="JQ81" s="6"/>
      <c r="JR81" s="6"/>
      <c r="JS81" s="6"/>
      <c r="JT81" s="6"/>
      <c r="JU81" s="6"/>
      <c r="JV81" s="6"/>
      <c r="JW81" s="6"/>
      <c r="JX81" s="6"/>
      <c r="JY81" s="6"/>
      <c r="JZ81" s="6"/>
      <c r="KA81" s="6"/>
      <c r="KB81" s="6"/>
      <c r="KC81" s="6"/>
      <c r="KD81" s="6"/>
      <c r="KE81" s="6"/>
      <c r="KF81" s="6"/>
      <c r="KG81" s="6"/>
      <c r="KH81" s="6"/>
      <c r="KI81" s="6"/>
      <c r="KJ81" s="6"/>
      <c r="KK81" s="6"/>
      <c r="KL81" s="6"/>
      <c r="KM81" s="6"/>
      <c r="KN81" s="6"/>
      <c r="KO81" s="6"/>
      <c r="KP81" s="6"/>
      <c r="KQ81" s="6"/>
      <c r="KR81" s="6"/>
      <c r="KS81" s="6"/>
      <c r="KT81" s="6"/>
      <c r="KU81" s="6"/>
      <c r="KV81" s="6"/>
      <c r="KW81" s="6"/>
      <c r="KX81" s="6"/>
      <c r="KY81" s="6"/>
      <c r="KZ81" s="6"/>
      <c r="LA81" s="6"/>
      <c r="LB81" s="6"/>
      <c r="LC81" s="6"/>
      <c r="LD81" s="6"/>
      <c r="LE81" s="6"/>
      <c r="LF81" s="6"/>
      <c r="LG81" s="6"/>
      <c r="LH81" s="6"/>
      <c r="LI81" s="6"/>
      <c r="LJ81" s="6"/>
      <c r="LK81" s="6"/>
      <c r="LL81" s="6"/>
      <c r="LM81" s="6"/>
      <c r="LN81" s="6"/>
      <c r="LO81" s="6"/>
      <c r="LP81" s="6"/>
      <c r="LQ81" s="6"/>
      <c r="LR81" s="6"/>
      <c r="LS81" s="6"/>
      <c r="LT81" s="6"/>
      <c r="LU81" s="6"/>
      <c r="LV81" s="6"/>
      <c r="LW81" s="6"/>
      <c r="LX81" s="6"/>
      <c r="LY81" s="6"/>
      <c r="LZ81" s="6"/>
      <c r="MA81" s="6"/>
      <c r="MB81" s="6"/>
      <c r="MC81" s="6"/>
      <c r="MD81" s="6"/>
      <c r="ME81" s="6"/>
      <c r="MF81" s="6"/>
      <c r="MG81" s="6"/>
      <c r="MH81" s="6"/>
      <c r="MI81" s="6"/>
      <c r="MJ81" s="6"/>
      <c r="MK81" s="6"/>
      <c r="ML81" s="6"/>
      <c r="MM81" s="6"/>
      <c r="MN81" s="6"/>
      <c r="MO81" s="6"/>
      <c r="MP81" s="6"/>
      <c r="MQ81" s="6"/>
      <c r="MR81" s="6"/>
      <c r="MS81" s="6"/>
      <c r="MT81" s="6"/>
      <c r="MU81" s="6"/>
      <c r="MV81" s="6"/>
      <c r="MW81" s="6"/>
      <c r="MX81" s="6"/>
      <c r="MY81" s="6"/>
      <c r="MZ81" s="6"/>
      <c r="NA81" s="6"/>
      <c r="NB81" s="6"/>
      <c r="NC81" s="6"/>
      <c r="ND81" s="6"/>
      <c r="NE81" s="6"/>
      <c r="NF81" s="6"/>
      <c r="NG81" s="6"/>
      <c r="NH81" s="6"/>
      <c r="NI81" s="6"/>
      <c r="NJ81" s="6"/>
      <c r="NK81" s="6"/>
      <c r="NL81" s="6"/>
      <c r="NM81" s="6"/>
      <c r="NN81" s="6"/>
      <c r="NO81" s="6"/>
      <c r="NP81" s="6"/>
      <c r="NQ81" s="6"/>
      <c r="NR81" s="6"/>
      <c r="NS81" s="6"/>
      <c r="NT81" s="6"/>
      <c r="NU81" s="6"/>
      <c r="NV81" s="6"/>
      <c r="NW81" s="6"/>
      <c r="NX81" s="6"/>
      <c r="NY81" s="6"/>
      <c r="NZ81" s="6"/>
      <c r="OA81" s="6"/>
      <c r="OB81" s="6"/>
      <c r="OC81" s="6"/>
      <c r="OD81" s="6"/>
      <c r="OE81" s="6"/>
      <c r="OF81" s="6"/>
      <c r="OG81" s="6"/>
      <c r="OH81" s="6"/>
      <c r="OI81" s="6"/>
      <c r="OJ81" s="6"/>
      <c r="OK81" s="6"/>
      <c r="OL81" s="6"/>
      <c r="OM81" s="6"/>
      <c r="ON81" s="6"/>
      <c r="OO81" s="6"/>
      <c r="OP81" s="6"/>
      <c r="OQ81" s="6"/>
      <c r="OR81" s="6"/>
      <c r="OS81" s="6"/>
      <c r="OT81" s="6"/>
      <c r="OU81" s="6"/>
      <c r="OV81" s="6"/>
      <c r="OW81" s="6"/>
      <c r="OX81" s="6"/>
      <c r="OY81" s="6"/>
      <c r="OZ81" s="6"/>
      <c r="PA81" s="6"/>
      <c r="PB81" s="6"/>
      <c r="PC81" s="6"/>
      <c r="PD81" s="6"/>
      <c r="PE81" s="6"/>
      <c r="PF81" s="6"/>
      <c r="PG81" s="6"/>
      <c r="PH81" s="6"/>
      <c r="PI81" s="6"/>
      <c r="PJ81" s="6"/>
      <c r="PK81" s="6"/>
      <c r="PL81" s="6"/>
      <c r="PM81" s="6"/>
      <c r="PN81" s="6"/>
      <c r="PO81" s="6"/>
      <c r="PP81" s="6"/>
      <c r="PQ81" s="6"/>
      <c r="PR81" s="6"/>
      <c r="PS81" s="6"/>
      <c r="PT81" s="6"/>
      <c r="PU81" s="6"/>
      <c r="PV81" s="6"/>
      <c r="PW81" s="6"/>
      <c r="PX81" s="6"/>
      <c r="PY81" s="6"/>
      <c r="PZ81" s="6"/>
      <c r="QA81" s="6"/>
      <c r="QB81" s="6"/>
      <c r="QC81" s="6"/>
      <c r="QD81" s="6"/>
      <c r="QE81" s="6"/>
      <c r="QF81" s="6"/>
      <c r="QG81" s="6"/>
      <c r="QH81" s="6"/>
      <c r="QI81" s="6"/>
      <c r="QJ81" s="6"/>
      <c r="QK81" s="6"/>
      <c r="QL81" s="6"/>
      <c r="QM81" s="6"/>
      <c r="QN81" s="6"/>
      <c r="QO81" s="6"/>
      <c r="QP81" s="6"/>
      <c r="QQ81" s="6"/>
      <c r="QR81" s="6"/>
      <c r="QS81" s="6"/>
      <c r="QT81" s="6"/>
      <c r="QU81" s="6"/>
      <c r="QV81" s="6"/>
      <c r="QW81" s="6"/>
      <c r="QX81" s="6"/>
      <c r="QY81" s="6"/>
      <c r="QZ81" s="6"/>
      <c r="RA81" s="6"/>
      <c r="RB81" s="6"/>
      <c r="RC81" s="6"/>
      <c r="RD81" s="6"/>
      <c r="RE81" s="6"/>
      <c r="RF81" s="6"/>
      <c r="RG81" s="6"/>
      <c r="RH81" s="6"/>
      <c r="RI81" s="6"/>
      <c r="RJ81" s="6"/>
      <c r="RK81" s="6"/>
      <c r="RL81" s="6"/>
      <c r="RM81" s="6"/>
      <c r="RN81" s="6"/>
      <c r="RO81" s="6"/>
      <c r="RP81" s="6"/>
      <c r="RQ81" s="6"/>
      <c r="RR81" s="6"/>
      <c r="RS81" s="6"/>
      <c r="RT81" s="6"/>
      <c r="RU81" s="6"/>
      <c r="RV81" s="6"/>
      <c r="RW81" s="6"/>
      <c r="RX81" s="6"/>
      <c r="RY81" s="6"/>
      <c r="RZ81" s="6"/>
      <c r="SA81" s="6"/>
      <c r="SB81" s="6"/>
      <c r="SC81" s="6"/>
      <c r="SD81" s="6"/>
      <c r="SE81" s="6"/>
      <c r="SF81" s="6"/>
      <c r="SG81" s="6"/>
      <c r="SH81" s="6"/>
      <c r="SI81" s="6"/>
      <c r="SJ81" s="6"/>
      <c r="SK81" s="6"/>
      <c r="SL81" s="6"/>
      <c r="SM81" s="6"/>
      <c r="SN81" s="6"/>
      <c r="SO81" s="6"/>
      <c r="SP81" s="6"/>
      <c r="SQ81" s="6"/>
      <c r="SR81" s="6"/>
      <c r="SS81" s="6"/>
      <c r="ST81" s="6"/>
      <c r="SU81" s="6"/>
      <c r="SV81" s="6"/>
      <c r="SW81" s="6"/>
      <c r="SX81" s="6"/>
      <c r="SY81" s="6"/>
      <c r="SZ81" s="6"/>
      <c r="TA81" s="6"/>
      <c r="TB81" s="6"/>
      <c r="TC81" s="6"/>
      <c r="TD81" s="6"/>
      <c r="TE81" s="6"/>
      <c r="TF81" s="6"/>
      <c r="TG81" s="6"/>
      <c r="TH81" s="6"/>
      <c r="TI81" s="6"/>
      <c r="TJ81" s="6"/>
      <c r="TK81" s="6"/>
      <c r="TL81" s="6"/>
      <c r="TM81" s="6"/>
      <c r="TN81" s="6"/>
      <c r="TO81" s="6"/>
      <c r="TP81" s="6"/>
      <c r="TQ81" s="6"/>
      <c r="TR81" s="6"/>
      <c r="TS81" s="6"/>
      <c r="TT81" s="6"/>
      <c r="TU81" s="6"/>
      <c r="TV81" s="6"/>
      <c r="TW81" s="6"/>
      <c r="TX81" s="6"/>
      <c r="TY81" s="6"/>
      <c r="TZ81" s="6"/>
      <c r="UA81" s="6"/>
      <c r="UB81" s="6"/>
      <c r="UC81" s="6"/>
      <c r="UD81" s="6"/>
      <c r="UE81" s="6"/>
      <c r="UF81" s="6"/>
      <c r="UG81" s="6"/>
      <c r="UH81" s="6"/>
      <c r="UI81" s="6"/>
      <c r="UJ81" s="6"/>
      <c r="UK81" s="6"/>
      <c r="UL81" s="6"/>
      <c r="UM81" s="6"/>
      <c r="UN81" s="6"/>
      <c r="UO81" s="6"/>
      <c r="UP81" s="6"/>
      <c r="UQ81" s="6"/>
      <c r="UR81" s="6"/>
      <c r="US81" s="6"/>
      <c r="UT81" s="6"/>
      <c r="UU81" s="6"/>
      <c r="UV81" s="6"/>
      <c r="UW81" s="6"/>
      <c r="UX81" s="6"/>
      <c r="UY81" s="6"/>
      <c r="UZ81" s="6"/>
      <c r="VA81" s="6"/>
      <c r="VB81" s="6"/>
      <c r="VC81" s="6"/>
      <c r="VD81" s="6"/>
      <c r="VE81" s="6"/>
      <c r="VF81" s="6"/>
      <c r="VG81" s="6"/>
      <c r="VH81" s="6"/>
      <c r="VI81" s="6"/>
      <c r="VJ81" s="6"/>
      <c r="VK81" s="6"/>
      <c r="VL81" s="6"/>
      <c r="VM81" s="6"/>
      <c r="VN81" s="6"/>
      <c r="VO81" s="6"/>
      <c r="VP81" s="6"/>
      <c r="VQ81" s="6"/>
      <c r="VR81" s="6"/>
      <c r="VS81" s="6"/>
      <c r="VT81" s="6"/>
      <c r="VU81" s="6"/>
      <c r="VV81" s="6"/>
      <c r="VW81" s="6"/>
      <c r="VX81" s="6"/>
      <c r="VY81" s="6"/>
      <c r="VZ81" s="6"/>
      <c r="WA81" s="6"/>
      <c r="WB81" s="6"/>
      <c r="WC81" s="6"/>
      <c r="WD81" s="6"/>
      <c r="WE81" s="6"/>
      <c r="WF81" s="6"/>
      <c r="WG81" s="6"/>
      <c r="WH81" s="6"/>
      <c r="WI81" s="6"/>
      <c r="WJ81" s="6"/>
      <c r="WK81" s="6"/>
      <c r="WL81" s="6"/>
      <c r="WM81" s="6"/>
      <c r="WN81" s="6"/>
      <c r="WO81" s="6"/>
      <c r="WP81" s="6"/>
      <c r="WQ81" s="6"/>
      <c r="WR81" s="6"/>
      <c r="WS81" s="6"/>
      <c r="WT81" s="6"/>
      <c r="WU81" s="6"/>
      <c r="WV81" s="6"/>
      <c r="WW81" s="6"/>
      <c r="WX81" s="6"/>
      <c r="WY81" s="6"/>
      <c r="WZ81" s="6"/>
      <c r="XA81" s="6"/>
      <c r="XB81" s="6"/>
      <c r="XC81" s="6"/>
      <c r="XD81" s="6"/>
      <c r="XE81" s="6"/>
      <c r="XF81" s="6"/>
      <c r="XG81" s="6"/>
      <c r="XH81" s="6"/>
      <c r="XI81" s="6"/>
      <c r="XJ81" s="6"/>
      <c r="XK81" s="6"/>
      <c r="XL81" s="6"/>
      <c r="XM81" s="6"/>
      <c r="XN81" s="6"/>
      <c r="XO81" s="6"/>
      <c r="XP81" s="6"/>
      <c r="XQ81" s="6"/>
      <c r="XR81" s="6"/>
      <c r="XS81" s="6"/>
      <c r="XT81" s="6"/>
      <c r="XU81" s="6"/>
      <c r="XV81" s="6"/>
      <c r="XW81" s="6"/>
      <c r="XX81" s="6"/>
      <c r="XY81" s="6"/>
      <c r="XZ81" s="6"/>
      <c r="YA81" s="6"/>
      <c r="YB81" s="6"/>
      <c r="YC81" s="6"/>
      <c r="YD81" s="6"/>
      <c r="YE81" s="6"/>
      <c r="YF81" s="6"/>
      <c r="YG81" s="6"/>
      <c r="YH81" s="6"/>
      <c r="YI81" s="6"/>
      <c r="YJ81" s="6"/>
      <c r="YK81" s="6"/>
      <c r="YL81" s="6"/>
      <c r="YM81" s="6"/>
      <c r="YN81" s="6"/>
      <c r="YO81" s="6"/>
      <c r="YP81" s="6"/>
      <c r="YQ81" s="6"/>
      <c r="YR81" s="6"/>
      <c r="YS81" s="6"/>
      <c r="YT81" s="6"/>
      <c r="YU81" s="6"/>
      <c r="YV81" s="6"/>
      <c r="YW81" s="6"/>
      <c r="YX81" s="6"/>
      <c r="YY81" s="6"/>
      <c r="YZ81" s="6"/>
      <c r="ZA81" s="6"/>
      <c r="ZB81" s="6"/>
      <c r="ZC81" s="6"/>
      <c r="ZD81" s="6"/>
      <c r="ZE81" s="6"/>
      <c r="ZF81" s="6"/>
      <c r="ZG81" s="6"/>
      <c r="ZH81" s="6"/>
      <c r="ZI81" s="6"/>
      <c r="ZJ81" s="6"/>
      <c r="ZK81" s="6"/>
      <c r="ZL81" s="6"/>
      <c r="ZM81" s="6"/>
      <c r="ZN81" s="6"/>
      <c r="ZO81" s="6"/>
      <c r="ZP81" s="6"/>
      <c r="ZQ81" s="6"/>
      <c r="ZR81" s="6"/>
      <c r="ZS81" s="6"/>
      <c r="ZT81" s="6"/>
      <c r="ZU81" s="6"/>
      <c r="ZV81" s="6"/>
      <c r="ZW81" s="6"/>
      <c r="ZX81" s="6"/>
      <c r="ZY81" s="6"/>
      <c r="ZZ81" s="6"/>
      <c r="AAA81" s="6"/>
      <c r="AAB81" s="6"/>
      <c r="AAC81" s="6"/>
      <c r="AAD81" s="6"/>
      <c r="AAE81" s="6"/>
      <c r="AAF81" s="6"/>
      <c r="AAG81" s="6"/>
      <c r="AAH81" s="6"/>
      <c r="AAI81" s="6"/>
      <c r="AAJ81" s="6"/>
      <c r="AAK81" s="6"/>
      <c r="AAL81" s="6"/>
      <c r="AAM81" s="6"/>
      <c r="AAN81" s="6"/>
      <c r="AAO81" s="6"/>
      <c r="AAP81" s="6"/>
      <c r="AAQ81" s="6"/>
      <c r="AAR81" s="6"/>
      <c r="AAS81" s="6"/>
      <c r="AAT81" s="6"/>
      <c r="AAU81" s="6"/>
      <c r="AAV81" s="6"/>
      <c r="AAW81" s="6"/>
      <c r="AAX81" s="6"/>
      <c r="AAY81" s="6"/>
      <c r="AAZ81" s="6"/>
      <c r="ABA81" s="6"/>
      <c r="ABB81" s="6"/>
      <c r="ABC81" s="6"/>
      <c r="ABD81" s="6"/>
      <c r="ABE81" s="6"/>
      <c r="ABF81" s="6"/>
      <c r="ABG81" s="6"/>
      <c r="ABH81" s="6"/>
      <c r="ABI81" s="6"/>
      <c r="ABJ81" s="6"/>
      <c r="ABK81" s="6"/>
      <c r="ABL81" s="6"/>
      <c r="ABM81" s="6"/>
      <c r="ABN81" s="6"/>
      <c r="ABO81" s="6"/>
      <c r="ABP81" s="6"/>
      <c r="ABQ81" s="6"/>
      <c r="ABR81" s="6"/>
      <c r="ABS81" s="6"/>
      <c r="ABT81" s="6"/>
      <c r="ABU81" s="6"/>
      <c r="ABV81" s="6"/>
      <c r="ABW81" s="6"/>
      <c r="ABX81" s="6"/>
      <c r="ABY81" s="6"/>
      <c r="ABZ81" s="6"/>
      <c r="ACA81" s="6"/>
      <c r="ACB81" s="6"/>
      <c r="ACC81" s="6"/>
      <c r="ACD81" s="6"/>
      <c r="ACE81" s="6"/>
      <c r="ACF81" s="6"/>
      <c r="ACG81" s="6"/>
      <c r="ACH81" s="6"/>
      <c r="ACI81" s="6"/>
      <c r="ACJ81" s="6"/>
      <c r="ACK81" s="6"/>
      <c r="ACL81" s="6"/>
      <c r="ACM81" s="6"/>
      <c r="ACN81" s="6"/>
      <c r="ACO81" s="6"/>
      <c r="ACP81" s="6"/>
      <c r="ACQ81" s="6"/>
      <c r="ACR81" s="6"/>
      <c r="ACS81" s="6"/>
      <c r="ACT81" s="6"/>
      <c r="ACU81" s="6"/>
      <c r="ACV81" s="6"/>
      <c r="ACW81" s="6"/>
      <c r="ACX81" s="6"/>
      <c r="ACY81" s="6"/>
      <c r="ACZ81" s="6"/>
      <c r="ADA81" s="6"/>
      <c r="ADB81" s="6"/>
      <c r="ADC81" s="6"/>
      <c r="ADD81" s="6"/>
      <c r="ADE81" s="6"/>
      <c r="ADF81" s="6"/>
      <c r="ADG81" s="6"/>
      <c r="ADH81" s="6"/>
      <c r="ADI81" s="6"/>
      <c r="ADJ81" s="6"/>
      <c r="ADK81" s="6"/>
      <c r="ADL81" s="6"/>
      <c r="ADM81" s="6"/>
      <c r="ADN81" s="6"/>
      <c r="ADO81" s="6"/>
      <c r="ADP81" s="6"/>
      <c r="ADQ81" s="6"/>
      <c r="ADR81" s="6"/>
      <c r="ADS81" s="6"/>
      <c r="ADT81" s="6"/>
      <c r="ADU81" s="6"/>
      <c r="ADV81" s="6"/>
      <c r="ADW81" s="6"/>
      <c r="ADX81" s="6"/>
      <c r="ADY81" s="6"/>
      <c r="ADZ81" s="6"/>
      <c r="AEA81" s="6"/>
      <c r="AEB81" s="6"/>
      <c r="AEC81" s="6"/>
      <c r="AED81" s="6"/>
      <c r="AEE81" s="6"/>
      <c r="AEF81" s="6"/>
      <c r="AEG81" s="6"/>
      <c r="AEH81" s="6"/>
      <c r="AEI81" s="6"/>
      <c r="AEJ81" s="6"/>
      <c r="AEK81" s="6"/>
      <c r="AEL81" s="6"/>
      <c r="AEM81" s="6"/>
      <c r="AEN81" s="6"/>
      <c r="AEO81" s="6"/>
      <c r="AEP81" s="6"/>
      <c r="AEQ81" s="6"/>
      <c r="AER81" s="6"/>
      <c r="AES81" s="6"/>
      <c r="AET81" s="6"/>
      <c r="AEU81" s="6"/>
      <c r="AEV81" s="6"/>
      <c r="AEW81" s="6"/>
      <c r="AEX81" s="6"/>
      <c r="AEY81" s="6"/>
      <c r="AEZ81" s="6"/>
      <c r="AFA81" s="6"/>
      <c r="AFB81" s="6"/>
      <c r="AFC81" s="6"/>
      <c r="AFD81" s="6"/>
      <c r="AFE81" s="6"/>
      <c r="AFF81" s="6"/>
      <c r="AFG81" s="6"/>
      <c r="AFH81" s="6"/>
      <c r="AFI81" s="6"/>
      <c r="AFJ81" s="6"/>
      <c r="AFK81" s="6"/>
      <c r="AFL81" s="6"/>
      <c r="AFM81" s="6"/>
      <c r="AFN81" s="6"/>
      <c r="AFO81" s="6"/>
      <c r="AFP81" s="6"/>
      <c r="AFQ81" s="6"/>
      <c r="AFR81" s="6"/>
      <c r="AFS81" s="6"/>
      <c r="AFT81" s="6"/>
      <c r="AFU81" s="6"/>
      <c r="AFV81" s="6"/>
      <c r="AFW81" s="6"/>
      <c r="AFX81" s="6"/>
      <c r="AFY81" s="6"/>
      <c r="AFZ81" s="6"/>
      <c r="AGA81" s="6"/>
      <c r="AGB81" s="6"/>
      <c r="AGC81" s="6"/>
      <c r="AGD81" s="6"/>
      <c r="AGE81" s="6"/>
      <c r="AGF81" s="6"/>
      <c r="AGG81" s="6"/>
      <c r="AGH81" s="6"/>
      <c r="AGI81" s="6"/>
      <c r="AGJ81" s="6"/>
      <c r="AGK81" s="6"/>
      <c r="AGL81" s="6"/>
      <c r="AGM81" s="6"/>
      <c r="AGN81" s="6"/>
      <c r="AGO81" s="6"/>
      <c r="AGP81" s="6"/>
      <c r="AGQ81" s="6"/>
      <c r="AGR81" s="6"/>
      <c r="AGS81" s="6"/>
      <c r="AGT81" s="6"/>
      <c r="AGU81" s="6"/>
      <c r="AGV81" s="6"/>
      <c r="AGW81" s="6"/>
      <c r="AGX81" s="6"/>
      <c r="AGY81" s="6"/>
      <c r="AGZ81" s="6"/>
      <c r="AHA81" s="6"/>
      <c r="AHB81" s="6"/>
      <c r="AHC81" s="6"/>
      <c r="AHD81" s="6"/>
      <c r="AHE81" s="6"/>
      <c r="AHF81" s="6"/>
      <c r="AHG81" s="6"/>
      <c r="AHH81" s="6"/>
      <c r="AHI81" s="6"/>
      <c r="AHJ81" s="6"/>
      <c r="AHK81" s="6"/>
      <c r="AHL81" s="6"/>
      <c r="AHM81" s="6"/>
      <c r="AHN81" s="6"/>
      <c r="AHO81" s="6"/>
      <c r="AHP81" s="6"/>
      <c r="AHQ81" s="6"/>
      <c r="AHR81" s="6"/>
      <c r="AHS81" s="6"/>
      <c r="AHT81" s="6"/>
      <c r="AHU81" s="6"/>
      <c r="AHV81" s="6"/>
      <c r="AHW81" s="6"/>
      <c r="AHX81" s="6"/>
      <c r="AHY81" s="6"/>
      <c r="AHZ81" s="6"/>
      <c r="AIA81" s="6"/>
      <c r="AIB81" s="6"/>
      <c r="AIC81" s="6"/>
      <c r="AID81" s="6"/>
      <c r="AIE81" s="6"/>
      <c r="AIF81" s="6"/>
      <c r="AIG81" s="6"/>
      <c r="AIH81" s="6"/>
      <c r="AII81" s="6"/>
      <c r="AIJ81" s="6"/>
      <c r="AIK81" s="6"/>
      <c r="AIL81" s="6"/>
      <c r="AIM81" s="6"/>
      <c r="AIN81" s="6"/>
      <c r="AIO81" s="6"/>
      <c r="AIP81" s="6"/>
      <c r="AIQ81" s="6"/>
      <c r="AIR81" s="6"/>
      <c r="AIS81" s="6"/>
      <c r="AIT81" s="6"/>
      <c r="AIU81" s="6"/>
      <c r="AIV81" s="6"/>
      <c r="AIW81" s="6"/>
      <c r="AIX81" s="6"/>
      <c r="AIY81" s="6"/>
      <c r="AIZ81" s="6"/>
      <c r="AJA81" s="6"/>
      <c r="AJB81" s="6"/>
      <c r="AJC81" s="6"/>
      <c r="AJD81" s="6"/>
      <c r="AJE81" s="6"/>
      <c r="AJF81" s="6"/>
      <c r="AJG81" s="6"/>
      <c r="AJH81" s="6"/>
      <c r="AJI81" s="6"/>
      <c r="AJJ81" s="6"/>
      <c r="AJK81" s="6"/>
      <c r="AJL81" s="6"/>
      <c r="AJM81" s="6"/>
      <c r="AJN81" s="6"/>
      <c r="AJO81" s="6"/>
      <c r="AJP81" s="6"/>
      <c r="AJQ81" s="6"/>
      <c r="AJR81" s="6"/>
      <c r="AJS81" s="6"/>
      <c r="AJT81" s="6"/>
      <c r="AJU81" s="6"/>
      <c r="AJV81" s="6"/>
      <c r="AJW81" s="6"/>
      <c r="AJX81" s="6"/>
      <c r="AJY81" s="6"/>
      <c r="AJZ81" s="6"/>
      <c r="AKA81" s="6"/>
      <c r="AKB81" s="6"/>
      <c r="AKC81" s="6"/>
      <c r="AKD81" s="6"/>
      <c r="AKE81" s="6"/>
      <c r="AKF81" s="6"/>
      <c r="AKG81" s="6"/>
      <c r="AKH81" s="6"/>
      <c r="AKI81" s="6"/>
      <c r="AKJ81" s="6"/>
      <c r="AKK81" s="6"/>
      <c r="AKL81" s="6"/>
      <c r="AKM81" s="6"/>
      <c r="AKN81" s="6"/>
      <c r="AKO81" s="6"/>
      <c r="AKP81" s="6"/>
      <c r="AKQ81" s="6"/>
      <c r="AKR81" s="6"/>
      <c r="AKS81" s="6"/>
      <c r="AKT81" s="6"/>
      <c r="AKU81" s="6"/>
      <c r="AKV81" s="6"/>
      <c r="AKW81" s="6"/>
      <c r="AKX81" s="6"/>
      <c r="AKY81" s="6"/>
      <c r="AKZ81" s="6"/>
      <c r="ALA81" s="6"/>
      <c r="ALB81" s="6"/>
      <c r="ALC81" s="6"/>
      <c r="ALD81" s="6"/>
      <c r="ALE81" s="6"/>
      <c r="ALF81" s="6"/>
      <c r="ALG81" s="6"/>
      <c r="ALH81" s="6"/>
      <c r="ALI81" s="6"/>
      <c r="ALJ81" s="6"/>
      <c r="ALK81" s="6"/>
      <c r="ALL81" s="6"/>
      <c r="ALM81" s="6"/>
      <c r="ALN81" s="6"/>
      <c r="ALO81" s="6"/>
      <c r="ALP81" s="6"/>
      <c r="ALQ81" s="6"/>
      <c r="ALR81" s="6"/>
      <c r="ALS81" s="6"/>
      <c r="ALT81" s="6"/>
      <c r="ALU81" s="6"/>
      <c r="ALV81" s="6"/>
      <c r="ALW81" s="6"/>
      <c r="ALX81" s="6"/>
      <c r="ALY81" s="6"/>
      <c r="ALZ81" s="6"/>
      <c r="AMA81" s="6"/>
      <c r="AMB81" s="6"/>
      <c r="AMC81" s="6"/>
      <c r="AMD81" s="6"/>
      <c r="AME81" s="6"/>
      <c r="AMF81" s="6"/>
      <c r="AMG81" s="6"/>
      <c r="AMH81" s="6"/>
    </row>
    <row r="82" spans="1:1022" x14ac:dyDescent="0.25">
      <c r="A82" s="14"/>
      <c r="B82" s="1" t="s">
        <v>70</v>
      </c>
      <c r="H82" s="12"/>
    </row>
    <row r="83" spans="1:1022" x14ac:dyDescent="0.25">
      <c r="A83" s="14"/>
      <c r="F83" s="6"/>
      <c r="G83" s="6"/>
      <c r="H83" s="12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  <c r="GF83" s="6"/>
      <c r="GG83" s="6"/>
      <c r="GH83" s="6"/>
      <c r="GI83" s="6"/>
      <c r="GJ83" s="6"/>
      <c r="GK83" s="6"/>
      <c r="GL83" s="6"/>
      <c r="GM83" s="6"/>
      <c r="GN83" s="6"/>
      <c r="GO83" s="6"/>
      <c r="GP83" s="6"/>
      <c r="GQ83" s="6"/>
      <c r="GR83" s="6"/>
      <c r="GS83" s="6"/>
      <c r="GT83" s="6"/>
      <c r="GU83" s="6"/>
      <c r="GV83" s="6"/>
      <c r="GW83" s="6"/>
      <c r="GX83" s="6"/>
      <c r="GY83" s="6"/>
      <c r="GZ83" s="6"/>
      <c r="HA83" s="6"/>
      <c r="HB83" s="6"/>
      <c r="HC83" s="6"/>
      <c r="HD83" s="6"/>
      <c r="HE83" s="6"/>
      <c r="HF83" s="6"/>
      <c r="HG83" s="6"/>
      <c r="HH83" s="6"/>
      <c r="HI83" s="6"/>
      <c r="HJ83" s="6"/>
      <c r="HK83" s="6"/>
      <c r="HL83" s="6"/>
      <c r="HM83" s="6"/>
      <c r="HN83" s="6"/>
      <c r="HO83" s="6"/>
      <c r="HP83" s="6"/>
      <c r="HQ83" s="6"/>
      <c r="HR83" s="6"/>
      <c r="HS83" s="6"/>
      <c r="HT83" s="6"/>
      <c r="HU83" s="6"/>
      <c r="HV83" s="6"/>
      <c r="HW83" s="6"/>
      <c r="HX83" s="6"/>
      <c r="HY83" s="6"/>
      <c r="HZ83" s="6"/>
      <c r="IA83" s="6"/>
      <c r="IB83" s="6"/>
      <c r="IC83" s="6"/>
      <c r="ID83" s="6"/>
      <c r="IE83" s="6"/>
      <c r="IF83" s="6"/>
      <c r="IG83" s="6"/>
      <c r="IH83" s="6"/>
      <c r="II83" s="6"/>
      <c r="IJ83" s="6"/>
      <c r="IK83" s="6"/>
      <c r="IL83" s="6"/>
      <c r="IM83" s="6"/>
      <c r="IN83" s="6"/>
      <c r="IO83" s="6"/>
      <c r="IP83" s="6"/>
      <c r="IQ83" s="6"/>
      <c r="IR83" s="6"/>
      <c r="IS83" s="6"/>
      <c r="IT83" s="6"/>
      <c r="IU83" s="6"/>
      <c r="IV83" s="6"/>
      <c r="IW83" s="6"/>
      <c r="IX83" s="6"/>
      <c r="IY83" s="6"/>
      <c r="IZ83" s="6"/>
      <c r="JA83" s="6"/>
      <c r="JB83" s="6"/>
      <c r="JC83" s="6"/>
      <c r="JD83" s="6"/>
      <c r="JE83" s="6"/>
      <c r="JF83" s="6"/>
      <c r="JG83" s="6"/>
      <c r="JH83" s="6"/>
      <c r="JI83" s="6"/>
      <c r="JJ83" s="6"/>
      <c r="JK83" s="6"/>
      <c r="JL83" s="6"/>
      <c r="JM83" s="6"/>
      <c r="JN83" s="6"/>
      <c r="JO83" s="6"/>
      <c r="JP83" s="6"/>
      <c r="JQ83" s="6"/>
      <c r="JR83" s="6"/>
      <c r="JS83" s="6"/>
      <c r="JT83" s="6"/>
      <c r="JU83" s="6"/>
      <c r="JV83" s="6"/>
      <c r="JW83" s="6"/>
      <c r="JX83" s="6"/>
      <c r="JY83" s="6"/>
      <c r="JZ83" s="6"/>
      <c r="KA83" s="6"/>
      <c r="KB83" s="6"/>
      <c r="KC83" s="6"/>
      <c r="KD83" s="6"/>
      <c r="KE83" s="6"/>
      <c r="KF83" s="6"/>
      <c r="KG83" s="6"/>
      <c r="KH83" s="6"/>
      <c r="KI83" s="6"/>
      <c r="KJ83" s="6"/>
      <c r="KK83" s="6"/>
      <c r="KL83" s="6"/>
      <c r="KM83" s="6"/>
      <c r="KN83" s="6"/>
      <c r="KO83" s="6"/>
      <c r="KP83" s="6"/>
      <c r="KQ83" s="6"/>
      <c r="KR83" s="6"/>
      <c r="KS83" s="6"/>
      <c r="KT83" s="6"/>
      <c r="KU83" s="6"/>
      <c r="KV83" s="6"/>
      <c r="KW83" s="6"/>
      <c r="KX83" s="6"/>
      <c r="KY83" s="6"/>
      <c r="KZ83" s="6"/>
      <c r="LA83" s="6"/>
      <c r="LB83" s="6"/>
      <c r="LC83" s="6"/>
      <c r="LD83" s="6"/>
      <c r="LE83" s="6"/>
      <c r="LF83" s="6"/>
      <c r="LG83" s="6"/>
      <c r="LH83" s="6"/>
      <c r="LI83" s="6"/>
      <c r="LJ83" s="6"/>
      <c r="LK83" s="6"/>
      <c r="LL83" s="6"/>
      <c r="LM83" s="6"/>
      <c r="LN83" s="6"/>
      <c r="LO83" s="6"/>
      <c r="LP83" s="6"/>
      <c r="LQ83" s="6"/>
      <c r="LR83" s="6"/>
      <c r="LS83" s="6"/>
      <c r="LT83" s="6"/>
      <c r="LU83" s="6"/>
      <c r="LV83" s="6"/>
      <c r="LW83" s="6"/>
      <c r="LX83" s="6"/>
      <c r="LY83" s="6"/>
      <c r="LZ83" s="6"/>
      <c r="MA83" s="6"/>
      <c r="MB83" s="6"/>
      <c r="MC83" s="6"/>
      <c r="MD83" s="6"/>
      <c r="ME83" s="6"/>
      <c r="MF83" s="6"/>
      <c r="MG83" s="6"/>
      <c r="MH83" s="6"/>
      <c r="MI83" s="6"/>
      <c r="MJ83" s="6"/>
      <c r="MK83" s="6"/>
      <c r="ML83" s="6"/>
      <c r="MM83" s="6"/>
      <c r="MN83" s="6"/>
      <c r="MO83" s="6"/>
      <c r="MP83" s="6"/>
      <c r="MQ83" s="6"/>
      <c r="MR83" s="6"/>
      <c r="MS83" s="6"/>
      <c r="MT83" s="6"/>
      <c r="MU83" s="6"/>
      <c r="MV83" s="6"/>
      <c r="MW83" s="6"/>
      <c r="MX83" s="6"/>
      <c r="MY83" s="6"/>
      <c r="MZ83" s="6"/>
      <c r="NA83" s="6"/>
      <c r="NB83" s="6"/>
      <c r="NC83" s="6"/>
      <c r="ND83" s="6"/>
      <c r="NE83" s="6"/>
      <c r="NF83" s="6"/>
      <c r="NG83" s="6"/>
      <c r="NH83" s="6"/>
      <c r="NI83" s="6"/>
      <c r="NJ83" s="6"/>
      <c r="NK83" s="6"/>
      <c r="NL83" s="6"/>
      <c r="NM83" s="6"/>
      <c r="NN83" s="6"/>
      <c r="NO83" s="6"/>
      <c r="NP83" s="6"/>
      <c r="NQ83" s="6"/>
      <c r="NR83" s="6"/>
      <c r="NS83" s="6"/>
      <c r="NT83" s="6"/>
      <c r="NU83" s="6"/>
      <c r="NV83" s="6"/>
      <c r="NW83" s="6"/>
      <c r="NX83" s="6"/>
      <c r="NY83" s="6"/>
      <c r="NZ83" s="6"/>
      <c r="OA83" s="6"/>
      <c r="OB83" s="6"/>
      <c r="OC83" s="6"/>
      <c r="OD83" s="6"/>
      <c r="OE83" s="6"/>
      <c r="OF83" s="6"/>
      <c r="OG83" s="6"/>
      <c r="OH83" s="6"/>
      <c r="OI83" s="6"/>
      <c r="OJ83" s="6"/>
      <c r="OK83" s="6"/>
      <c r="OL83" s="6"/>
      <c r="OM83" s="6"/>
      <c r="ON83" s="6"/>
      <c r="OO83" s="6"/>
      <c r="OP83" s="6"/>
      <c r="OQ83" s="6"/>
      <c r="OR83" s="6"/>
      <c r="OS83" s="6"/>
      <c r="OT83" s="6"/>
      <c r="OU83" s="6"/>
      <c r="OV83" s="6"/>
      <c r="OW83" s="6"/>
      <c r="OX83" s="6"/>
      <c r="OY83" s="6"/>
      <c r="OZ83" s="6"/>
      <c r="PA83" s="6"/>
      <c r="PB83" s="6"/>
      <c r="PC83" s="6"/>
      <c r="PD83" s="6"/>
      <c r="PE83" s="6"/>
      <c r="PF83" s="6"/>
      <c r="PG83" s="6"/>
      <c r="PH83" s="6"/>
      <c r="PI83" s="6"/>
      <c r="PJ83" s="6"/>
      <c r="PK83" s="6"/>
      <c r="PL83" s="6"/>
      <c r="PM83" s="6"/>
      <c r="PN83" s="6"/>
      <c r="PO83" s="6"/>
      <c r="PP83" s="6"/>
      <c r="PQ83" s="6"/>
      <c r="PR83" s="6"/>
      <c r="PS83" s="6"/>
      <c r="PT83" s="6"/>
      <c r="PU83" s="6"/>
      <c r="PV83" s="6"/>
      <c r="PW83" s="6"/>
      <c r="PX83" s="6"/>
      <c r="PY83" s="6"/>
      <c r="PZ83" s="6"/>
      <c r="QA83" s="6"/>
      <c r="QB83" s="6"/>
      <c r="QC83" s="6"/>
      <c r="QD83" s="6"/>
      <c r="QE83" s="6"/>
      <c r="QF83" s="6"/>
      <c r="QG83" s="6"/>
      <c r="QH83" s="6"/>
      <c r="QI83" s="6"/>
      <c r="QJ83" s="6"/>
      <c r="QK83" s="6"/>
      <c r="QL83" s="6"/>
      <c r="QM83" s="6"/>
      <c r="QN83" s="6"/>
      <c r="QO83" s="6"/>
      <c r="QP83" s="6"/>
      <c r="QQ83" s="6"/>
      <c r="QR83" s="6"/>
      <c r="QS83" s="6"/>
      <c r="QT83" s="6"/>
      <c r="QU83" s="6"/>
      <c r="QV83" s="6"/>
      <c r="QW83" s="6"/>
      <c r="QX83" s="6"/>
      <c r="QY83" s="6"/>
      <c r="QZ83" s="6"/>
      <c r="RA83" s="6"/>
      <c r="RB83" s="6"/>
      <c r="RC83" s="6"/>
      <c r="RD83" s="6"/>
      <c r="RE83" s="6"/>
      <c r="RF83" s="6"/>
      <c r="RG83" s="6"/>
      <c r="RH83" s="6"/>
      <c r="RI83" s="6"/>
      <c r="RJ83" s="6"/>
      <c r="RK83" s="6"/>
      <c r="RL83" s="6"/>
      <c r="RM83" s="6"/>
      <c r="RN83" s="6"/>
      <c r="RO83" s="6"/>
      <c r="RP83" s="6"/>
      <c r="RQ83" s="6"/>
      <c r="RR83" s="6"/>
      <c r="RS83" s="6"/>
      <c r="RT83" s="6"/>
      <c r="RU83" s="6"/>
      <c r="RV83" s="6"/>
      <c r="RW83" s="6"/>
      <c r="RX83" s="6"/>
      <c r="RY83" s="6"/>
      <c r="RZ83" s="6"/>
      <c r="SA83" s="6"/>
      <c r="SB83" s="6"/>
      <c r="SC83" s="6"/>
      <c r="SD83" s="6"/>
      <c r="SE83" s="6"/>
      <c r="SF83" s="6"/>
      <c r="SG83" s="6"/>
      <c r="SH83" s="6"/>
      <c r="SI83" s="6"/>
      <c r="SJ83" s="6"/>
      <c r="SK83" s="6"/>
      <c r="SL83" s="6"/>
      <c r="SM83" s="6"/>
      <c r="SN83" s="6"/>
      <c r="SO83" s="6"/>
      <c r="SP83" s="6"/>
      <c r="SQ83" s="6"/>
      <c r="SR83" s="6"/>
      <c r="SS83" s="6"/>
      <c r="ST83" s="6"/>
      <c r="SU83" s="6"/>
      <c r="SV83" s="6"/>
      <c r="SW83" s="6"/>
      <c r="SX83" s="6"/>
      <c r="SY83" s="6"/>
      <c r="SZ83" s="6"/>
      <c r="TA83" s="6"/>
      <c r="TB83" s="6"/>
      <c r="TC83" s="6"/>
      <c r="TD83" s="6"/>
      <c r="TE83" s="6"/>
      <c r="TF83" s="6"/>
      <c r="TG83" s="6"/>
      <c r="TH83" s="6"/>
      <c r="TI83" s="6"/>
      <c r="TJ83" s="6"/>
      <c r="TK83" s="6"/>
      <c r="TL83" s="6"/>
      <c r="TM83" s="6"/>
      <c r="TN83" s="6"/>
      <c r="TO83" s="6"/>
      <c r="TP83" s="6"/>
      <c r="TQ83" s="6"/>
      <c r="TR83" s="6"/>
      <c r="TS83" s="6"/>
      <c r="TT83" s="6"/>
      <c r="TU83" s="6"/>
      <c r="TV83" s="6"/>
      <c r="TW83" s="6"/>
      <c r="TX83" s="6"/>
      <c r="TY83" s="6"/>
      <c r="TZ83" s="6"/>
      <c r="UA83" s="6"/>
      <c r="UB83" s="6"/>
      <c r="UC83" s="6"/>
      <c r="UD83" s="6"/>
      <c r="UE83" s="6"/>
      <c r="UF83" s="6"/>
      <c r="UG83" s="6"/>
      <c r="UH83" s="6"/>
      <c r="UI83" s="6"/>
      <c r="UJ83" s="6"/>
      <c r="UK83" s="6"/>
      <c r="UL83" s="6"/>
      <c r="UM83" s="6"/>
      <c r="UN83" s="6"/>
      <c r="UO83" s="6"/>
      <c r="UP83" s="6"/>
      <c r="UQ83" s="6"/>
      <c r="UR83" s="6"/>
      <c r="US83" s="6"/>
      <c r="UT83" s="6"/>
      <c r="UU83" s="6"/>
      <c r="UV83" s="6"/>
      <c r="UW83" s="6"/>
      <c r="UX83" s="6"/>
      <c r="UY83" s="6"/>
      <c r="UZ83" s="6"/>
      <c r="VA83" s="6"/>
      <c r="VB83" s="6"/>
      <c r="VC83" s="6"/>
      <c r="VD83" s="6"/>
      <c r="VE83" s="6"/>
      <c r="VF83" s="6"/>
      <c r="VG83" s="6"/>
      <c r="VH83" s="6"/>
      <c r="VI83" s="6"/>
      <c r="VJ83" s="6"/>
      <c r="VK83" s="6"/>
      <c r="VL83" s="6"/>
      <c r="VM83" s="6"/>
      <c r="VN83" s="6"/>
      <c r="VO83" s="6"/>
      <c r="VP83" s="6"/>
      <c r="VQ83" s="6"/>
      <c r="VR83" s="6"/>
      <c r="VS83" s="6"/>
      <c r="VT83" s="6"/>
      <c r="VU83" s="6"/>
      <c r="VV83" s="6"/>
      <c r="VW83" s="6"/>
      <c r="VX83" s="6"/>
      <c r="VY83" s="6"/>
      <c r="VZ83" s="6"/>
      <c r="WA83" s="6"/>
      <c r="WB83" s="6"/>
      <c r="WC83" s="6"/>
      <c r="WD83" s="6"/>
      <c r="WE83" s="6"/>
      <c r="WF83" s="6"/>
      <c r="WG83" s="6"/>
      <c r="WH83" s="6"/>
      <c r="WI83" s="6"/>
      <c r="WJ83" s="6"/>
      <c r="WK83" s="6"/>
      <c r="WL83" s="6"/>
      <c r="WM83" s="6"/>
      <c r="WN83" s="6"/>
      <c r="WO83" s="6"/>
      <c r="WP83" s="6"/>
      <c r="WQ83" s="6"/>
      <c r="WR83" s="6"/>
      <c r="WS83" s="6"/>
      <c r="WT83" s="6"/>
      <c r="WU83" s="6"/>
      <c r="WV83" s="6"/>
      <c r="WW83" s="6"/>
      <c r="WX83" s="6"/>
      <c r="WY83" s="6"/>
      <c r="WZ83" s="6"/>
      <c r="XA83" s="6"/>
      <c r="XB83" s="6"/>
      <c r="XC83" s="6"/>
      <c r="XD83" s="6"/>
      <c r="XE83" s="6"/>
      <c r="XF83" s="6"/>
      <c r="XG83" s="6"/>
      <c r="XH83" s="6"/>
      <c r="XI83" s="6"/>
      <c r="XJ83" s="6"/>
      <c r="XK83" s="6"/>
      <c r="XL83" s="6"/>
      <c r="XM83" s="6"/>
      <c r="XN83" s="6"/>
      <c r="XO83" s="6"/>
      <c r="XP83" s="6"/>
      <c r="XQ83" s="6"/>
      <c r="XR83" s="6"/>
      <c r="XS83" s="6"/>
      <c r="XT83" s="6"/>
      <c r="XU83" s="6"/>
      <c r="XV83" s="6"/>
      <c r="XW83" s="6"/>
      <c r="XX83" s="6"/>
      <c r="XY83" s="6"/>
      <c r="XZ83" s="6"/>
      <c r="YA83" s="6"/>
      <c r="YB83" s="6"/>
      <c r="YC83" s="6"/>
      <c r="YD83" s="6"/>
      <c r="YE83" s="6"/>
      <c r="YF83" s="6"/>
      <c r="YG83" s="6"/>
      <c r="YH83" s="6"/>
      <c r="YI83" s="6"/>
      <c r="YJ83" s="6"/>
      <c r="YK83" s="6"/>
      <c r="YL83" s="6"/>
      <c r="YM83" s="6"/>
      <c r="YN83" s="6"/>
      <c r="YO83" s="6"/>
      <c r="YP83" s="6"/>
      <c r="YQ83" s="6"/>
      <c r="YR83" s="6"/>
      <c r="YS83" s="6"/>
      <c r="YT83" s="6"/>
      <c r="YU83" s="6"/>
      <c r="YV83" s="6"/>
      <c r="YW83" s="6"/>
      <c r="YX83" s="6"/>
      <c r="YY83" s="6"/>
      <c r="YZ83" s="6"/>
      <c r="ZA83" s="6"/>
      <c r="ZB83" s="6"/>
      <c r="ZC83" s="6"/>
      <c r="ZD83" s="6"/>
      <c r="ZE83" s="6"/>
      <c r="ZF83" s="6"/>
      <c r="ZG83" s="6"/>
      <c r="ZH83" s="6"/>
      <c r="ZI83" s="6"/>
      <c r="ZJ83" s="6"/>
      <c r="ZK83" s="6"/>
      <c r="ZL83" s="6"/>
      <c r="ZM83" s="6"/>
      <c r="ZN83" s="6"/>
      <c r="ZO83" s="6"/>
      <c r="ZP83" s="6"/>
      <c r="ZQ83" s="6"/>
      <c r="ZR83" s="6"/>
      <c r="ZS83" s="6"/>
      <c r="ZT83" s="6"/>
      <c r="ZU83" s="6"/>
      <c r="ZV83" s="6"/>
      <c r="ZW83" s="6"/>
      <c r="ZX83" s="6"/>
      <c r="ZY83" s="6"/>
      <c r="ZZ83" s="6"/>
      <c r="AAA83" s="6"/>
      <c r="AAB83" s="6"/>
      <c r="AAC83" s="6"/>
      <c r="AAD83" s="6"/>
      <c r="AAE83" s="6"/>
      <c r="AAF83" s="6"/>
      <c r="AAG83" s="6"/>
      <c r="AAH83" s="6"/>
      <c r="AAI83" s="6"/>
      <c r="AAJ83" s="6"/>
      <c r="AAK83" s="6"/>
      <c r="AAL83" s="6"/>
      <c r="AAM83" s="6"/>
      <c r="AAN83" s="6"/>
      <c r="AAO83" s="6"/>
      <c r="AAP83" s="6"/>
      <c r="AAQ83" s="6"/>
      <c r="AAR83" s="6"/>
      <c r="AAS83" s="6"/>
      <c r="AAT83" s="6"/>
      <c r="AAU83" s="6"/>
      <c r="AAV83" s="6"/>
      <c r="AAW83" s="6"/>
      <c r="AAX83" s="6"/>
      <c r="AAY83" s="6"/>
      <c r="AAZ83" s="6"/>
      <c r="ABA83" s="6"/>
      <c r="ABB83" s="6"/>
      <c r="ABC83" s="6"/>
      <c r="ABD83" s="6"/>
      <c r="ABE83" s="6"/>
      <c r="ABF83" s="6"/>
      <c r="ABG83" s="6"/>
      <c r="ABH83" s="6"/>
      <c r="ABI83" s="6"/>
      <c r="ABJ83" s="6"/>
      <c r="ABK83" s="6"/>
      <c r="ABL83" s="6"/>
      <c r="ABM83" s="6"/>
      <c r="ABN83" s="6"/>
      <c r="ABO83" s="6"/>
      <c r="ABP83" s="6"/>
      <c r="ABQ83" s="6"/>
      <c r="ABR83" s="6"/>
      <c r="ABS83" s="6"/>
      <c r="ABT83" s="6"/>
      <c r="ABU83" s="6"/>
      <c r="ABV83" s="6"/>
      <c r="ABW83" s="6"/>
      <c r="ABX83" s="6"/>
      <c r="ABY83" s="6"/>
      <c r="ABZ83" s="6"/>
      <c r="ACA83" s="6"/>
      <c r="ACB83" s="6"/>
      <c r="ACC83" s="6"/>
      <c r="ACD83" s="6"/>
      <c r="ACE83" s="6"/>
      <c r="ACF83" s="6"/>
      <c r="ACG83" s="6"/>
      <c r="ACH83" s="6"/>
      <c r="ACI83" s="6"/>
      <c r="ACJ83" s="6"/>
      <c r="ACK83" s="6"/>
      <c r="ACL83" s="6"/>
      <c r="ACM83" s="6"/>
      <c r="ACN83" s="6"/>
      <c r="ACO83" s="6"/>
      <c r="ACP83" s="6"/>
      <c r="ACQ83" s="6"/>
      <c r="ACR83" s="6"/>
      <c r="ACS83" s="6"/>
      <c r="ACT83" s="6"/>
      <c r="ACU83" s="6"/>
      <c r="ACV83" s="6"/>
      <c r="ACW83" s="6"/>
      <c r="ACX83" s="6"/>
      <c r="ACY83" s="6"/>
      <c r="ACZ83" s="6"/>
      <c r="ADA83" s="6"/>
      <c r="ADB83" s="6"/>
      <c r="ADC83" s="6"/>
      <c r="ADD83" s="6"/>
      <c r="ADE83" s="6"/>
      <c r="ADF83" s="6"/>
      <c r="ADG83" s="6"/>
      <c r="ADH83" s="6"/>
      <c r="ADI83" s="6"/>
      <c r="ADJ83" s="6"/>
      <c r="ADK83" s="6"/>
      <c r="ADL83" s="6"/>
      <c r="ADM83" s="6"/>
      <c r="ADN83" s="6"/>
      <c r="ADO83" s="6"/>
      <c r="ADP83" s="6"/>
      <c r="ADQ83" s="6"/>
      <c r="ADR83" s="6"/>
      <c r="ADS83" s="6"/>
      <c r="ADT83" s="6"/>
      <c r="ADU83" s="6"/>
      <c r="ADV83" s="6"/>
      <c r="ADW83" s="6"/>
      <c r="ADX83" s="6"/>
      <c r="ADY83" s="6"/>
      <c r="ADZ83" s="6"/>
      <c r="AEA83" s="6"/>
      <c r="AEB83" s="6"/>
      <c r="AEC83" s="6"/>
      <c r="AED83" s="6"/>
      <c r="AEE83" s="6"/>
      <c r="AEF83" s="6"/>
      <c r="AEG83" s="6"/>
      <c r="AEH83" s="6"/>
      <c r="AEI83" s="6"/>
      <c r="AEJ83" s="6"/>
      <c r="AEK83" s="6"/>
      <c r="AEL83" s="6"/>
      <c r="AEM83" s="6"/>
      <c r="AEN83" s="6"/>
      <c r="AEO83" s="6"/>
      <c r="AEP83" s="6"/>
      <c r="AEQ83" s="6"/>
      <c r="AER83" s="6"/>
      <c r="AES83" s="6"/>
      <c r="AET83" s="6"/>
      <c r="AEU83" s="6"/>
      <c r="AEV83" s="6"/>
      <c r="AEW83" s="6"/>
      <c r="AEX83" s="6"/>
      <c r="AEY83" s="6"/>
      <c r="AEZ83" s="6"/>
      <c r="AFA83" s="6"/>
      <c r="AFB83" s="6"/>
      <c r="AFC83" s="6"/>
      <c r="AFD83" s="6"/>
      <c r="AFE83" s="6"/>
      <c r="AFF83" s="6"/>
      <c r="AFG83" s="6"/>
      <c r="AFH83" s="6"/>
      <c r="AFI83" s="6"/>
      <c r="AFJ83" s="6"/>
      <c r="AFK83" s="6"/>
      <c r="AFL83" s="6"/>
      <c r="AFM83" s="6"/>
      <c r="AFN83" s="6"/>
      <c r="AFO83" s="6"/>
      <c r="AFP83" s="6"/>
      <c r="AFQ83" s="6"/>
      <c r="AFR83" s="6"/>
      <c r="AFS83" s="6"/>
      <c r="AFT83" s="6"/>
      <c r="AFU83" s="6"/>
      <c r="AFV83" s="6"/>
      <c r="AFW83" s="6"/>
      <c r="AFX83" s="6"/>
      <c r="AFY83" s="6"/>
      <c r="AFZ83" s="6"/>
      <c r="AGA83" s="6"/>
      <c r="AGB83" s="6"/>
      <c r="AGC83" s="6"/>
      <c r="AGD83" s="6"/>
      <c r="AGE83" s="6"/>
      <c r="AGF83" s="6"/>
      <c r="AGG83" s="6"/>
      <c r="AGH83" s="6"/>
      <c r="AGI83" s="6"/>
      <c r="AGJ83" s="6"/>
      <c r="AGK83" s="6"/>
      <c r="AGL83" s="6"/>
      <c r="AGM83" s="6"/>
      <c r="AGN83" s="6"/>
      <c r="AGO83" s="6"/>
      <c r="AGP83" s="6"/>
      <c r="AGQ83" s="6"/>
      <c r="AGR83" s="6"/>
      <c r="AGS83" s="6"/>
      <c r="AGT83" s="6"/>
      <c r="AGU83" s="6"/>
      <c r="AGV83" s="6"/>
      <c r="AGW83" s="6"/>
      <c r="AGX83" s="6"/>
      <c r="AGY83" s="6"/>
      <c r="AGZ83" s="6"/>
      <c r="AHA83" s="6"/>
      <c r="AHB83" s="6"/>
      <c r="AHC83" s="6"/>
      <c r="AHD83" s="6"/>
      <c r="AHE83" s="6"/>
      <c r="AHF83" s="6"/>
      <c r="AHG83" s="6"/>
      <c r="AHH83" s="6"/>
      <c r="AHI83" s="6"/>
      <c r="AHJ83" s="6"/>
      <c r="AHK83" s="6"/>
      <c r="AHL83" s="6"/>
      <c r="AHM83" s="6"/>
      <c r="AHN83" s="6"/>
      <c r="AHO83" s="6"/>
      <c r="AHP83" s="6"/>
      <c r="AHQ83" s="6"/>
      <c r="AHR83" s="6"/>
      <c r="AHS83" s="6"/>
      <c r="AHT83" s="6"/>
      <c r="AHU83" s="6"/>
      <c r="AHV83" s="6"/>
      <c r="AHW83" s="6"/>
      <c r="AHX83" s="6"/>
      <c r="AHY83" s="6"/>
      <c r="AHZ83" s="6"/>
      <c r="AIA83" s="6"/>
      <c r="AIB83" s="6"/>
      <c r="AIC83" s="6"/>
      <c r="AID83" s="6"/>
      <c r="AIE83" s="6"/>
      <c r="AIF83" s="6"/>
      <c r="AIG83" s="6"/>
      <c r="AIH83" s="6"/>
      <c r="AII83" s="6"/>
      <c r="AIJ83" s="6"/>
      <c r="AIK83" s="6"/>
      <c r="AIL83" s="6"/>
      <c r="AIM83" s="6"/>
      <c r="AIN83" s="6"/>
      <c r="AIO83" s="6"/>
      <c r="AIP83" s="6"/>
      <c r="AIQ83" s="6"/>
      <c r="AIR83" s="6"/>
      <c r="AIS83" s="6"/>
      <c r="AIT83" s="6"/>
      <c r="AIU83" s="6"/>
      <c r="AIV83" s="6"/>
      <c r="AIW83" s="6"/>
      <c r="AIX83" s="6"/>
      <c r="AIY83" s="6"/>
      <c r="AIZ83" s="6"/>
      <c r="AJA83" s="6"/>
      <c r="AJB83" s="6"/>
      <c r="AJC83" s="6"/>
      <c r="AJD83" s="6"/>
      <c r="AJE83" s="6"/>
      <c r="AJF83" s="6"/>
      <c r="AJG83" s="6"/>
      <c r="AJH83" s="6"/>
      <c r="AJI83" s="6"/>
      <c r="AJJ83" s="6"/>
      <c r="AJK83" s="6"/>
      <c r="AJL83" s="6"/>
      <c r="AJM83" s="6"/>
      <c r="AJN83" s="6"/>
      <c r="AJO83" s="6"/>
      <c r="AJP83" s="6"/>
      <c r="AJQ83" s="6"/>
      <c r="AJR83" s="6"/>
      <c r="AJS83" s="6"/>
      <c r="AJT83" s="6"/>
      <c r="AJU83" s="6"/>
      <c r="AJV83" s="6"/>
      <c r="AJW83" s="6"/>
      <c r="AJX83" s="6"/>
      <c r="AJY83" s="6"/>
      <c r="AJZ83" s="6"/>
      <c r="AKA83" s="6"/>
      <c r="AKB83" s="6"/>
      <c r="AKC83" s="6"/>
      <c r="AKD83" s="6"/>
      <c r="AKE83" s="6"/>
      <c r="AKF83" s="6"/>
      <c r="AKG83" s="6"/>
      <c r="AKH83" s="6"/>
      <c r="AKI83" s="6"/>
      <c r="AKJ83" s="6"/>
      <c r="AKK83" s="6"/>
      <c r="AKL83" s="6"/>
      <c r="AKM83" s="6"/>
      <c r="AKN83" s="6"/>
      <c r="AKO83" s="6"/>
      <c r="AKP83" s="6"/>
      <c r="AKQ83" s="6"/>
      <c r="AKR83" s="6"/>
      <c r="AKS83" s="6"/>
      <c r="AKT83" s="6"/>
      <c r="AKU83" s="6"/>
      <c r="AKV83" s="6"/>
      <c r="AKW83" s="6"/>
      <c r="AKX83" s="6"/>
      <c r="AKY83" s="6"/>
      <c r="AKZ83" s="6"/>
      <c r="ALA83" s="6"/>
      <c r="ALB83" s="6"/>
      <c r="ALC83" s="6"/>
      <c r="ALD83" s="6"/>
      <c r="ALE83" s="6"/>
      <c r="ALF83" s="6"/>
      <c r="ALG83" s="6"/>
      <c r="ALH83" s="6"/>
      <c r="ALI83" s="6"/>
      <c r="ALJ83" s="6"/>
      <c r="ALK83" s="6"/>
      <c r="ALL83" s="6"/>
      <c r="ALM83" s="6"/>
      <c r="ALN83" s="6"/>
      <c r="ALO83" s="6"/>
      <c r="ALP83" s="6"/>
      <c r="ALQ83" s="6"/>
      <c r="ALR83" s="6"/>
      <c r="ALS83" s="6"/>
      <c r="ALT83" s="6"/>
      <c r="ALU83" s="6"/>
      <c r="ALV83" s="6"/>
      <c r="ALW83" s="6"/>
      <c r="ALX83" s="6"/>
      <c r="ALY83" s="6"/>
      <c r="ALZ83" s="6"/>
      <c r="AMA83" s="6"/>
      <c r="AMB83" s="6"/>
      <c r="AMC83" s="6"/>
      <c r="AMD83" s="6"/>
      <c r="AME83" s="6"/>
      <c r="AMF83" s="6"/>
      <c r="AMG83" s="6"/>
      <c r="AMH83" s="6"/>
    </row>
    <row r="84" spans="1:1022" x14ac:dyDescent="0.25">
      <c r="A84" s="14"/>
      <c r="B84" s="1" t="s">
        <v>64</v>
      </c>
      <c r="H84" s="12"/>
    </row>
    <row r="85" spans="1:1022" x14ac:dyDescent="0.25">
      <c r="A85" s="14"/>
      <c r="H85" s="12"/>
    </row>
    <row r="86" spans="1:1022" x14ac:dyDescent="0.25">
      <c r="A86" s="14"/>
      <c r="H86" s="12"/>
    </row>
    <row r="87" spans="1:1022" x14ac:dyDescent="0.25">
      <c r="A87" s="14"/>
      <c r="B87" s="1" t="s">
        <v>65</v>
      </c>
      <c r="H87" s="12"/>
    </row>
    <row r="88" spans="1:1022" x14ac:dyDescent="0.25">
      <c r="A88" s="14"/>
      <c r="H88" s="12"/>
    </row>
    <row r="89" spans="1:1022" x14ac:dyDescent="0.25">
      <c r="A89" s="20"/>
      <c r="B89" s="9"/>
      <c r="C89" s="9"/>
      <c r="D89" s="10"/>
      <c r="E89" s="10"/>
      <c r="F89" s="11"/>
      <c r="G89" s="11"/>
      <c r="H89" s="13"/>
    </row>
  </sheetData>
  <sheetProtection password="9B39" sheet="1" objects="1" scenarios="1"/>
  <mergeCells count="1">
    <mergeCell ref="B1:E1"/>
  </mergeCells>
  <pageMargins left="0.7" right="0.7" top="0.78749999999999998" bottom="0.78749999999999998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Konfigurácia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Havlíček</dc:creator>
  <cp:lastModifiedBy>Martin GALGOCZY JUDr.</cp:lastModifiedBy>
  <cp:revision>2</cp:revision>
  <dcterms:created xsi:type="dcterms:W3CDTF">2020-08-02T15:24:47Z</dcterms:created>
  <dcterms:modified xsi:type="dcterms:W3CDTF">2020-10-08T10:46:55Z</dcterms:modified>
  <dc:language>sk-SK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